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9300" windowHeight="11730" activeTab="0"/>
  </bookViews>
  <sheets>
    <sheet name="1．市民医療センター従事者数" sheetId="1" r:id="rId1"/>
    <sheet name="2．市民医療センター利用状況" sheetId="2" r:id="rId2"/>
    <sheet name="3．医療施設" sheetId="3" r:id="rId3"/>
    <sheet name="4．医療機関従事者数" sheetId="4" r:id="rId4"/>
    <sheet name="5．がん検診等実施状況" sheetId="5" r:id="rId5"/>
    <sheet name="6．自立支援医療費（精神通院）支給認定件数" sheetId="6" r:id="rId6"/>
    <sheet name="7．乳幼児健康診査実施状況" sheetId="7" r:id="rId7"/>
    <sheet name="8．新生児・妊産婦訪問指導実施状況" sheetId="8" r:id="rId8"/>
    <sheet name="9．予防接種実施状況" sheetId="9" r:id="rId9"/>
    <sheet name="10．埼玉県内年齢別死因順位" sheetId="10" r:id="rId10"/>
    <sheet name="11．ごみの状況" sheetId="11" r:id="rId11"/>
    <sheet name="12．し尿処理状況" sheetId="12" r:id="rId12"/>
    <sheet name="13．公害苦情件数" sheetId="13" r:id="rId13"/>
    <sheet name="14．光化学スモッグ注意報発令日数" sheetId="14" r:id="rId14"/>
    <sheet name="15．河川主要地点の水質測定状況" sheetId="15" r:id="rId15"/>
    <sheet name="16．大気汚染測定状況" sheetId="16" r:id="rId16"/>
    <sheet name="17．埼玉県市別下水道･廃棄物処理状況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<sst xmlns="http://schemas.openxmlformats.org/spreadsheetml/2006/main" count="825" uniqueCount="391">
  <si>
    <t>年　　次</t>
  </si>
  <si>
    <t>総　数</t>
  </si>
  <si>
    <t>医　師</t>
  </si>
  <si>
    <t>医 療 技 術 員</t>
  </si>
  <si>
    <t>看　護　師</t>
  </si>
  <si>
    <t>保健師</t>
  </si>
  <si>
    <t>栄養士</t>
  </si>
  <si>
    <t>事務員</t>
  </si>
  <si>
    <t>常　勤</t>
  </si>
  <si>
    <t>非常勤</t>
  </si>
  <si>
    <t>Ｘ線技師</t>
  </si>
  <si>
    <t>検査技師</t>
  </si>
  <si>
    <t>薬剤師</t>
  </si>
  <si>
    <t>看護師</t>
  </si>
  <si>
    <t>准看護師</t>
  </si>
  <si>
    <t>資料：市民医療センター</t>
  </si>
  <si>
    <t>外　来　診　療</t>
  </si>
  <si>
    <t>内　　科</t>
  </si>
  <si>
    <t>小 児 科</t>
  </si>
  <si>
    <t>休日急患</t>
  </si>
  <si>
    <t>小児夜間</t>
  </si>
  <si>
    <t>健康診断</t>
  </si>
  <si>
    <t>二次救急</t>
  </si>
  <si>
    <t>小　　計</t>
  </si>
  <si>
    <t>健　康　診　断</t>
  </si>
  <si>
    <t>小　　　計</t>
  </si>
  <si>
    <t>歯科医師</t>
  </si>
  <si>
    <t xml:space="preserve">看護師 </t>
  </si>
  <si>
    <t>助産師</t>
  </si>
  <si>
    <t>病　院　1)</t>
  </si>
  <si>
    <t>施　術　所</t>
  </si>
  <si>
    <t>施設数</t>
  </si>
  <si>
    <t>病床数</t>
  </si>
  <si>
    <t>単位：人</t>
  </si>
  <si>
    <t>年　　度</t>
  </si>
  <si>
    <t>胃がん</t>
  </si>
  <si>
    <t>乳がん</t>
  </si>
  <si>
    <t>肺がん</t>
  </si>
  <si>
    <t>大腸がん</t>
  </si>
  <si>
    <t>年　度</t>
  </si>
  <si>
    <t>回 数</t>
  </si>
  <si>
    <t>対象者数</t>
  </si>
  <si>
    <t>受診者数</t>
  </si>
  <si>
    <t>風しん</t>
  </si>
  <si>
    <t>麻しん</t>
  </si>
  <si>
    <t>該当者</t>
  </si>
  <si>
    <t>実施者</t>
  </si>
  <si>
    <t>接種率</t>
  </si>
  <si>
    <t>１期初回１回目</t>
  </si>
  <si>
    <t>１期初回２回目</t>
  </si>
  <si>
    <t>１期初回３回目</t>
  </si>
  <si>
    <t>区 分</t>
  </si>
  <si>
    <t>第　　２　　位</t>
  </si>
  <si>
    <t>第　　３　　位</t>
  </si>
  <si>
    <t>死　　　因</t>
  </si>
  <si>
    <t>人</t>
  </si>
  <si>
    <t>つづき</t>
  </si>
  <si>
    <t>第　　１　　位</t>
  </si>
  <si>
    <t>その他</t>
  </si>
  <si>
    <t>し尿汲取世帯</t>
  </si>
  <si>
    <t>浄化槽世帯</t>
  </si>
  <si>
    <t>世帯数</t>
  </si>
  <si>
    <t>収集量</t>
  </si>
  <si>
    <t>単位：件</t>
  </si>
  <si>
    <t>年　　　度</t>
  </si>
  <si>
    <t>大気汚染</t>
  </si>
  <si>
    <t>水質汚濁</t>
  </si>
  <si>
    <t>土壌汚染</t>
  </si>
  <si>
    <t>騒 音</t>
  </si>
  <si>
    <t>振 動</t>
  </si>
  <si>
    <t>地盤沈下</t>
  </si>
  <si>
    <t>悪 臭</t>
  </si>
  <si>
    <t>-</t>
  </si>
  <si>
    <t>資料：環境対策課</t>
  </si>
  <si>
    <t>単位：日</t>
  </si>
  <si>
    <t>４月</t>
  </si>
  <si>
    <t>５月</t>
  </si>
  <si>
    <t>６月</t>
  </si>
  <si>
    <t>７月</t>
  </si>
  <si>
    <t>８月</t>
  </si>
  <si>
    <t>９月</t>
  </si>
  <si>
    <t>１０月</t>
  </si>
  <si>
    <t>柳瀬川（二柳橋）</t>
  </si>
  <si>
    <t>東川（中橋）</t>
  </si>
  <si>
    <t>不老川（金井沢橋）</t>
  </si>
  <si>
    <t>ｐＨ</t>
  </si>
  <si>
    <t>ＳＳ</t>
  </si>
  <si>
    <t>ＢＯＤ</t>
  </si>
  <si>
    <t>ＤＯ</t>
  </si>
  <si>
    <t>測定地</t>
  </si>
  <si>
    <t>東所沢測定局（一般環境）</t>
  </si>
  <si>
    <t>北野測定局（一般環境）</t>
  </si>
  <si>
    <t>航空公園測定局（沿道環境）</t>
  </si>
  <si>
    <t>区　　　分</t>
  </si>
  <si>
    <t>二酸化硫黄</t>
  </si>
  <si>
    <t>浮遊粒子状物質</t>
  </si>
  <si>
    <t>光化学オキシダント</t>
  </si>
  <si>
    <t>二酸化窒素</t>
  </si>
  <si>
    <t>一酸化炭素</t>
  </si>
  <si>
    <t>ppm</t>
  </si>
  <si>
    <t>ppmＣ</t>
  </si>
  <si>
    <t>市　　名</t>
  </si>
  <si>
    <t>ご み 処 理 施 設</t>
  </si>
  <si>
    <t>し 尿 処 理 施 設</t>
  </si>
  <si>
    <t>公 共 下 水 道</t>
  </si>
  <si>
    <t>　熊 谷 市　　　　　</t>
  </si>
  <si>
    <t>　川 口 市　　　　　</t>
  </si>
  <si>
    <t xml:space="preserve">  行 田 市　　　　　</t>
  </si>
  <si>
    <t>　秩 父 市　　　　　</t>
  </si>
  <si>
    <t>＊所 沢 市　　　　　</t>
  </si>
  <si>
    <t>　飯 能 市　　　　　</t>
  </si>
  <si>
    <t>　加 須 市　　　　　</t>
  </si>
  <si>
    <t>　本 庄 市　　　　　</t>
  </si>
  <si>
    <t>　東松山市　　　　　</t>
  </si>
  <si>
    <t>　春日部市　　　　　</t>
  </si>
  <si>
    <t>　狭 山 市　　　　　</t>
  </si>
  <si>
    <t>　羽 生 市　　　　　</t>
  </si>
  <si>
    <t>　鴻 巣 市　　　　　</t>
  </si>
  <si>
    <t>　深 谷 市　　　　　</t>
  </si>
  <si>
    <t>　上 尾 市　　　　　</t>
  </si>
  <si>
    <t>　草 加 市　　　　　</t>
  </si>
  <si>
    <t>　越 谷 市　　　　　</t>
  </si>
  <si>
    <t>　蕨　　市　　　　　</t>
  </si>
  <si>
    <t>　戸 田 市　　　　　</t>
  </si>
  <si>
    <t>　入 間 市　　　　　</t>
  </si>
  <si>
    <t>　朝 霞 市　　　　　</t>
  </si>
  <si>
    <t>　志 木 市　　　　　</t>
  </si>
  <si>
    <t>　和 光 市　　　　　</t>
  </si>
  <si>
    <t>　新 座 市　　　　　</t>
  </si>
  <si>
    <t>　桶 川 市　　　　　</t>
  </si>
  <si>
    <t>　久 喜 市　　　　　</t>
  </si>
  <si>
    <t>　北 本 市　　　　　</t>
  </si>
  <si>
    <t>　八 潮 市　　　　　</t>
  </si>
  <si>
    <t>　富士見市　　　　　</t>
  </si>
  <si>
    <t>　三 郷 市　　　　　</t>
  </si>
  <si>
    <t>　蓮 田 市　　　　　</t>
  </si>
  <si>
    <t>　坂 戸 市　　　　　</t>
  </si>
  <si>
    <t>　幸 手 市　　　　　</t>
  </si>
  <si>
    <t>　鶴ヶ島市　　　　　</t>
  </si>
  <si>
    <t>　日 高 市　　　　　</t>
  </si>
  <si>
    <t>　吉 川 市　　　　　</t>
  </si>
  <si>
    <t xml:space="preserve">       18</t>
  </si>
  <si>
    <t>単位：人、％</t>
  </si>
  <si>
    <t>委嘱助産師</t>
  </si>
  <si>
    <t>市保健師</t>
  </si>
  <si>
    <t>新生児</t>
  </si>
  <si>
    <t>未熟児</t>
  </si>
  <si>
    <t>乳児</t>
  </si>
  <si>
    <t>計</t>
  </si>
  <si>
    <t>麻しん風しん混合１期</t>
  </si>
  <si>
    <t>麻しん風しん混合２期</t>
  </si>
  <si>
    <t>日本脳炎</t>
  </si>
  <si>
    <t>11．ごみの状況</t>
  </si>
  <si>
    <t>13．公害苦情件数</t>
  </si>
  <si>
    <t>10．埼玉県内年齢別死因順位</t>
  </si>
  <si>
    <t xml:space="preserve">   全年齢</t>
  </si>
  <si>
    <t xml:space="preserve">    0　歳</t>
  </si>
  <si>
    <t xml:space="preserve">    1～ 4</t>
  </si>
  <si>
    <t xml:space="preserve">    5～ 9</t>
  </si>
  <si>
    <t xml:space="preserve">   10～14</t>
  </si>
  <si>
    <t xml:space="preserve">   15～19</t>
  </si>
  <si>
    <t xml:space="preserve">   20～24</t>
  </si>
  <si>
    <t xml:space="preserve">   25～29</t>
  </si>
  <si>
    <t xml:space="preserve">   30～34</t>
  </si>
  <si>
    <t xml:space="preserve">   35～39</t>
  </si>
  <si>
    <t xml:space="preserve">   40～44</t>
  </si>
  <si>
    <t xml:space="preserve">   45～49</t>
  </si>
  <si>
    <t xml:space="preserve">   50～54</t>
  </si>
  <si>
    <t xml:space="preserve">   55～59</t>
  </si>
  <si>
    <t xml:space="preserve">   60～64</t>
  </si>
  <si>
    <t xml:space="preserve">   65～69</t>
  </si>
  <si>
    <t xml:space="preserve">   70～74</t>
  </si>
  <si>
    <t xml:space="preserve">   75～79</t>
  </si>
  <si>
    <t xml:space="preserve">   80～84</t>
  </si>
  <si>
    <t xml:space="preserve">   85～</t>
  </si>
  <si>
    <t>区 分</t>
  </si>
  <si>
    <t>廃棄物処理施設</t>
  </si>
  <si>
    <t>2．市民医療センター利用状況</t>
  </si>
  <si>
    <t>単位：人</t>
  </si>
  <si>
    <t xml:space="preserve">区　　　分 </t>
  </si>
  <si>
    <t>入　院　診　療</t>
  </si>
  <si>
    <t>　合　　　　　計</t>
  </si>
  <si>
    <t>3．医療施設</t>
  </si>
  <si>
    <t>各年12月31日現在</t>
  </si>
  <si>
    <t>診 療 所　　2)</t>
  </si>
  <si>
    <t>助産所</t>
  </si>
  <si>
    <t>病床数</t>
  </si>
  <si>
    <t xml:space="preserve">       20</t>
  </si>
  <si>
    <t>4．医療機関従事者数</t>
  </si>
  <si>
    <t>各年12月31日現在</t>
  </si>
  <si>
    <t>7．乳幼児健康診査実施状況</t>
  </si>
  <si>
    <t>年　度</t>
  </si>
  <si>
    <t>麻しん風しん混合３期</t>
  </si>
  <si>
    <t>麻しん風しん混合４期</t>
  </si>
  <si>
    <t>資料：資源循環推進課</t>
  </si>
  <si>
    <t>17．埼玉県市別下水道･廃棄物処理状況</t>
  </si>
  <si>
    <t>平成21年度</t>
  </si>
  <si>
    <t>資料：狭山保健所</t>
  </si>
  <si>
    <t>６．自立支援医療費（精神通院）支給認定件数</t>
  </si>
  <si>
    <t>年   度</t>
  </si>
  <si>
    <t>妊産婦</t>
  </si>
  <si>
    <t>8．新生児・妊産婦訪問指導等実施状況</t>
  </si>
  <si>
    <t>肺炎</t>
  </si>
  <si>
    <t>資料：狭山保健所</t>
  </si>
  <si>
    <t>12．し尿処理状況</t>
  </si>
  <si>
    <t>年  間     　処理量</t>
  </si>
  <si>
    <t>1．市民医療センター従事者数</t>
  </si>
  <si>
    <t>各年4月1日</t>
  </si>
  <si>
    <t>その他の職員</t>
  </si>
  <si>
    <t>5．がん検診等実施状況</t>
  </si>
  <si>
    <t>14．光化学スモッグ注意報発令日数</t>
  </si>
  <si>
    <t>15．河川主要地点の水質測定状況(年平均値）</t>
  </si>
  <si>
    <t>16．大気汚染測定状況(年平均値）</t>
  </si>
  <si>
    <t>　  23</t>
  </si>
  <si>
    <t>平成22年度</t>
  </si>
  <si>
    <t>平成23年度</t>
  </si>
  <si>
    <t xml:space="preserve">          22</t>
  </si>
  <si>
    <t xml:space="preserve">          23</t>
  </si>
  <si>
    <t xml:space="preserve">       22</t>
  </si>
  <si>
    <t xml:space="preserve">      22</t>
  </si>
  <si>
    <t xml:space="preserve">      23</t>
  </si>
  <si>
    <t>資料：健康管理課</t>
  </si>
  <si>
    <t>資料：健康づくり支援課</t>
  </si>
  <si>
    <t>平　　　　成　　　　22　　　　年</t>
  </si>
  <si>
    <t xml:space="preserve"> 22</t>
  </si>
  <si>
    <t xml:space="preserve"> 23</t>
  </si>
  <si>
    <t>（注）・1)は、病床数20以上。</t>
  </si>
  <si>
    <t>9．予防接種実施状況</t>
  </si>
  <si>
    <t>単位：人、％</t>
  </si>
  <si>
    <t>ＢＣＧ</t>
  </si>
  <si>
    <t>ヒブ</t>
  </si>
  <si>
    <t>小児用肺炎球菌</t>
  </si>
  <si>
    <t>資料：健康管理課</t>
  </si>
  <si>
    <t>　  24</t>
  </si>
  <si>
    <t>　　25</t>
  </si>
  <si>
    <t>平成24年度</t>
  </si>
  <si>
    <t>特定健診（国保等）</t>
  </si>
  <si>
    <t>人間ドック検診 1)</t>
  </si>
  <si>
    <t>半日コース 2)</t>
  </si>
  <si>
    <t>生活習慣病検診 3)</t>
  </si>
  <si>
    <t>指定検診</t>
  </si>
  <si>
    <t>（注）・1)は、平成24年度に「１日コース」から名称変更。</t>
  </si>
  <si>
    <t>　　　・2)は、平成23年度で廃止。</t>
  </si>
  <si>
    <t>　　　・3)は、平成24年度から実施。</t>
  </si>
  <si>
    <t xml:space="preserve">          24</t>
  </si>
  <si>
    <t xml:space="preserve">   平成16年 </t>
  </si>
  <si>
    <t xml:space="preserve">       24</t>
  </si>
  <si>
    <t xml:space="preserve">      24</t>
  </si>
  <si>
    <t>症候性を含む
器質性精神障害</t>
  </si>
  <si>
    <t>精神作用物質による
精神及び行動の障害</t>
  </si>
  <si>
    <t>統合失調症及び
統合失調症型障害
及び妄想障害</t>
  </si>
  <si>
    <t>気分障害</t>
  </si>
  <si>
    <t>神経症性障害
ストレス関連障害</t>
  </si>
  <si>
    <t>生理的障害及び身体的要因関連障害</t>
  </si>
  <si>
    <t>成人の人格及び
行動の障害</t>
  </si>
  <si>
    <t>精神遅滞</t>
  </si>
  <si>
    <t>心理的発達障害</t>
  </si>
  <si>
    <t>児童・思春期
精神障害</t>
  </si>
  <si>
    <t>てんかん</t>
  </si>
  <si>
    <t>その他の精神障害　　</t>
  </si>
  <si>
    <t>分類不明</t>
  </si>
  <si>
    <t>1歳6か月児</t>
  </si>
  <si>
    <t>3 歳 児</t>
  </si>
  <si>
    <t>受診率</t>
  </si>
  <si>
    <t>(注) 訪問人数については、延べ人数。</t>
  </si>
  <si>
    <t>２期</t>
  </si>
  <si>
    <t xml:space="preserve">   全年齢</t>
  </si>
  <si>
    <t xml:space="preserve">    0　歳</t>
  </si>
  <si>
    <t xml:space="preserve">    1～ 4</t>
  </si>
  <si>
    <t xml:space="preserve">    5～ 9</t>
  </si>
  <si>
    <t xml:space="preserve">   10～14</t>
  </si>
  <si>
    <t xml:space="preserve">   15～19</t>
  </si>
  <si>
    <t xml:space="preserve">   20～24</t>
  </si>
  <si>
    <t xml:space="preserve">   25～29</t>
  </si>
  <si>
    <t xml:space="preserve">   30～34</t>
  </si>
  <si>
    <t xml:space="preserve">   35～39</t>
  </si>
  <si>
    <t xml:space="preserve">   40～44</t>
  </si>
  <si>
    <t xml:space="preserve">   45～49</t>
  </si>
  <si>
    <t xml:space="preserve">   50～54</t>
  </si>
  <si>
    <t xml:space="preserve">   55～59</t>
  </si>
  <si>
    <t xml:space="preserve">   60～64</t>
  </si>
  <si>
    <t xml:space="preserve">   65～69</t>
  </si>
  <si>
    <t xml:space="preserve">   70～74</t>
  </si>
  <si>
    <t xml:space="preserve">   75～79</t>
  </si>
  <si>
    <t xml:space="preserve">   80～84</t>
  </si>
  <si>
    <t xml:space="preserve">   85～</t>
  </si>
  <si>
    <t>悪性新生物</t>
  </si>
  <si>
    <t>先天奇形、変形及び染色体異常</t>
  </si>
  <si>
    <t>不慮の事故</t>
  </si>
  <si>
    <t>自殺</t>
  </si>
  <si>
    <t>心疾患（高血圧症を除く）</t>
  </si>
  <si>
    <t>周産期に発生した病態</t>
  </si>
  <si>
    <t>肺炎</t>
  </si>
  <si>
    <t>脳血管疾患</t>
  </si>
  <si>
    <t>乳幼児突然死症候群</t>
  </si>
  <si>
    <t>平　　　　成　　　　23　　　　年</t>
  </si>
  <si>
    <t>心疾患（高血圧症を除く）</t>
  </si>
  <si>
    <t>その他の新生物</t>
  </si>
  <si>
    <t xml:space="preserve"> 24</t>
  </si>
  <si>
    <t>（注）・「燃やせるごみ」には、事業活動から発生したごみも含まれる。</t>
  </si>
  <si>
    <t>　　　・「破砕ごみ類」は「有害ごみ」を含む。</t>
  </si>
  <si>
    <t>　　　・「市民1人1日当たりの排出量」は、総ごみ量÷人口÷365日（うるう年は366日）で算出している。</t>
  </si>
  <si>
    <t>　　　・端数処理の関係上、合計が一致しない場合がある。</t>
  </si>
  <si>
    <t xml:space="preserve">      ・平成22年10月より小型家電製品の別収集開始。</t>
  </si>
  <si>
    <t>単位：キロリットル</t>
  </si>
  <si>
    <t>市    内      全世帯数</t>
  </si>
  <si>
    <t>水  洗     世帯数</t>
  </si>
  <si>
    <t>（注）端数処理の関係上、合計が一致しない場合がある。</t>
  </si>
  <si>
    <t>資料：資源循環推進課</t>
  </si>
  <si>
    <t>総   数</t>
  </si>
  <si>
    <t>中富測定局（一般環境）1）</t>
  </si>
  <si>
    <t xml:space="preserve">和ヶ原測定局(沿道環境) </t>
  </si>
  <si>
    <t>非メタン　炭化水素</t>
  </si>
  <si>
    <t>（注）1) は、平成21年度までは、けやき台測定局（一般環境）で測定。</t>
  </si>
  <si>
    <t>資料：埼玉県（市町村公共施設概要）</t>
  </si>
  <si>
    <t>あんまマッサージ指圧・はり・きゅう</t>
  </si>
  <si>
    <t>柔道整復</t>
  </si>
  <si>
    <t>歯科診療所</t>
  </si>
  <si>
    <t>うち、有床診療所</t>
  </si>
  <si>
    <t>資料：狭山保健所、保健医療課</t>
  </si>
  <si>
    <t>資料：保健医療課、健康管理課</t>
  </si>
  <si>
    <t>（注）1)は、平成23年度までは3か月児健康診査として実施。</t>
  </si>
  <si>
    <t>4か月児　1)</t>
  </si>
  <si>
    <t>平成22年</t>
  </si>
  <si>
    <t>　　26</t>
  </si>
  <si>
    <t>平成25年度</t>
  </si>
  <si>
    <t>　平　成　21　年　　</t>
  </si>
  <si>
    <t xml:space="preserve">          25</t>
  </si>
  <si>
    <t>　　　・2）は、病床数0～19。</t>
  </si>
  <si>
    <t>子宮頸がん</t>
  </si>
  <si>
    <t xml:space="preserve">  平成21年度 </t>
  </si>
  <si>
    <t xml:space="preserve">      25</t>
  </si>
  <si>
    <t>献血事業</t>
  </si>
  <si>
    <t>総数</t>
  </si>
  <si>
    <t>平成22年度</t>
  </si>
  <si>
    <t>急性灰白髄炎（ポリオ）</t>
  </si>
  <si>
    <t>１期</t>
  </si>
  <si>
    <t>三種混合（百日咳・
ジフテリア・破傷風)</t>
  </si>
  <si>
    <t>該当者</t>
  </si>
  <si>
    <t>四種混合（百日咳・ジフテリア・破傷風・不活化ポリオ）</t>
  </si>
  <si>
    <t>１期追加</t>
  </si>
  <si>
    <t>二種混合(ジフテリア・破傷風)</t>
  </si>
  <si>
    <t>（注）・1) は、二種混合。</t>
  </si>
  <si>
    <t>　　　・「風しん」、「麻しん」については、該当者の把握が困難なため、公表できず。</t>
  </si>
  <si>
    <t>　　　・「麻しん風しん混合3期、4期」は平成20年度から平成24年度までの5年間に限り実施。</t>
  </si>
  <si>
    <t>　　　・「麻しん風しん混合4期」の数値は高校3年生の接種実績。平成23年度のみ特例で、</t>
  </si>
  <si>
    <t>　　　　このほかに高校2年生3,145人中258人（8.2％）が接種。</t>
  </si>
  <si>
    <t>　　　・「ヒブ」、「小児用肺炎球菌」は平成23年度から実施。</t>
  </si>
  <si>
    <t>　　　・平成24年9月より、「生ポリオ」を「不活化ポリオ」に切り替え。</t>
  </si>
  <si>
    <t>　　　・「四種混合」は平成24年11月から実施。</t>
  </si>
  <si>
    <t>人数</t>
  </si>
  <si>
    <t>他殺</t>
  </si>
  <si>
    <t xml:space="preserve"> 平成21年度</t>
  </si>
  <si>
    <t xml:space="preserve"> 25</t>
  </si>
  <si>
    <t>収集世帯
（世帯）</t>
  </si>
  <si>
    <t>収集人口
（人）</t>
  </si>
  <si>
    <t>総ごみ量
（ｔ）</t>
  </si>
  <si>
    <t>燃やせるごみ
（ｔ）</t>
  </si>
  <si>
    <t>破砕ごみ類
（ｔ）</t>
  </si>
  <si>
    <t>プラスチック
（ｔ）</t>
  </si>
  <si>
    <t>ペットボトル
（ｔ）</t>
  </si>
  <si>
    <t>びん・かん・
スプレー缶
（ｔ）</t>
  </si>
  <si>
    <t>新　聞・雑　誌・
雑がみ・段ボール
（ｔ）</t>
  </si>
  <si>
    <t>粗大ごみ
（ｔ）</t>
  </si>
  <si>
    <t>ふれあい収集
（ｔ）</t>
  </si>
  <si>
    <t>集団資源
回収等
（ｔ）</t>
  </si>
  <si>
    <t>小型家電
製品
（ｔ）</t>
  </si>
  <si>
    <t>焼却処理量
（ｔ）</t>
  </si>
  <si>
    <t>焼却処理率
（％）</t>
  </si>
  <si>
    <t>資源化量
（ｔ）</t>
  </si>
  <si>
    <t>リサイクル率
（％）</t>
  </si>
  <si>
    <t>埋立て量
（ｔ）</t>
  </si>
  <si>
    <t>埋立て率
（％）</t>
  </si>
  <si>
    <t>１日当たりの
ごみ排出量
（ｔ）</t>
  </si>
  <si>
    <t>市民１人１日
当たり排出量
（ｇ）</t>
  </si>
  <si>
    <t>-</t>
  </si>
  <si>
    <t>(注) ・pH:水素イオン濃度　BOD:生物化学的酸素要求量(ｍｇ／ℓ)</t>
  </si>
  <si>
    <t xml:space="preserve">     ・SS:浮遊物質量(ｍｇ／ℓ)　DO:溶存酸素量(ｍｇ／ℓ)</t>
  </si>
  <si>
    <t>ｍｇ／㎥</t>
  </si>
  <si>
    <t>　埼　玉　県</t>
  </si>
  <si>
    <t>　市　　　部</t>
  </si>
  <si>
    <t xml:space="preserve">  さいたま市</t>
  </si>
  <si>
    <t xml:space="preserve">  川 越 市　　　　　</t>
  </si>
  <si>
    <t>　ふじみ野市</t>
  </si>
  <si>
    <t>　白 岡 市</t>
  </si>
  <si>
    <t xml:space="preserve"> 処理人口     ( 人 )</t>
  </si>
  <si>
    <t xml:space="preserve"> 年間総収集量  ( t )</t>
  </si>
  <si>
    <t xml:space="preserve"> 年間総収集量  ( ㎘ )</t>
  </si>
  <si>
    <t>現在排水人口(人)</t>
  </si>
  <si>
    <t xml:space="preserve"> 現在排水区域面積         （㎡）　　　</t>
  </si>
  <si>
    <t>平成26年3月31日現在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</si>
</sst>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.00;_됀"/>
    <numFmt numFmtId="179" formatCode="#,##0.0_ ;[Red]\-#,##0.0\ "/>
    <numFmt numFmtId="180" formatCode="0.0;_䠀"/>
    <numFmt numFmtId="181" formatCode="#,##0.0;[Red]\-#,##0.0"/>
    <numFmt numFmtId="182" formatCode="#,##0.000;[Red]\-#,##0.000"/>
    <numFmt numFmtId="183" formatCode="0.00_ "/>
    <numFmt numFmtId="184" formatCode="0.00;_찀"/>
    <numFmt numFmtId="185" formatCode="[DBNum3][$-411]0"/>
    <numFmt numFmtId="186" formatCode="#,##0_ "/>
    <numFmt numFmtId="187" formatCode="#,##0.0"/>
  </numFmts>
  <fonts count="51">
    <font>
      <sz val="11"/>
      <name val="ＭＳ Ｐゴシック"/>
      <family val="3"/>
    </font>
    <font>
      <sz val="9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color indexed="10"/>
      <name val="ＭＳ 明朝"/>
      <family val="1"/>
    </font>
    <font>
      <sz val="10"/>
      <name val="ＭＳ 明朝"/>
      <family val="1"/>
    </font>
    <font>
      <sz val="10"/>
      <name val="Times New Roman"/>
      <family val="1"/>
    </font>
    <font>
      <sz val="7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b/>
      <sz val="9.5"/>
      <name val="ＭＳ ゴシック"/>
      <family val="3"/>
    </font>
    <font>
      <sz val="10"/>
      <color indexed="10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53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1" fillId="0" borderId="0" xfId="0" applyFont="1" applyBorder="1" applyAlignment="1" quotePrefix="1">
      <alignment horizontal="left" vertical="center" wrapText="1"/>
    </xf>
    <xf numFmtId="0" fontId="1" fillId="0" borderId="17" xfId="0" applyFont="1" applyBorder="1" applyAlignment="1" quotePrefix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" fillId="0" borderId="17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3" fontId="1" fillId="0" borderId="0" xfId="0" applyNumberFormat="1" applyFont="1" applyAlignment="1" applyProtection="1">
      <alignment horizontal="right" vertical="center" wrapText="1"/>
      <protection locked="0"/>
    </xf>
    <xf numFmtId="0" fontId="1" fillId="0" borderId="19" xfId="0" applyFont="1" applyBorder="1" applyAlignment="1">
      <alignment horizontal="distributed" vertical="center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 applyProtection="1">
      <alignment horizontal="right" vertical="center" wrapText="1"/>
      <protection locked="0"/>
    </xf>
    <xf numFmtId="3" fontId="1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20" xfId="0" applyFont="1" applyBorder="1" applyAlignment="1" quotePrefix="1">
      <alignment horizontal="left" vertical="center" wrapText="1"/>
    </xf>
    <xf numFmtId="0" fontId="1" fillId="0" borderId="14" xfId="0" applyFont="1" applyBorder="1" applyAlignment="1" quotePrefix="1">
      <alignment horizontal="left" vertical="center" wrapText="1"/>
    </xf>
    <xf numFmtId="0" fontId="1" fillId="0" borderId="17" xfId="0" applyFont="1" applyBorder="1" applyAlignment="1" applyProtection="1">
      <alignment horizontal="right" vertical="center" wrapText="1"/>
      <protection locked="0"/>
    </xf>
    <xf numFmtId="3" fontId="1" fillId="0" borderId="17" xfId="0" applyNumberFormat="1" applyFont="1" applyBorder="1" applyAlignment="1" applyProtection="1">
      <alignment horizontal="right" vertical="center" wrapText="1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16" xfId="0" applyFont="1" applyBorder="1" applyAlignment="1" applyProtection="1">
      <alignment vertical="top" wrapText="1"/>
      <protection locked="0"/>
    </xf>
    <xf numFmtId="0" fontId="1" fillId="0" borderId="0" xfId="0" applyFont="1" applyAlignment="1" quotePrefix="1">
      <alignment vertical="top" wrapText="1"/>
    </xf>
    <xf numFmtId="3" fontId="1" fillId="0" borderId="0" xfId="0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17" xfId="0" applyFont="1" applyBorder="1" applyAlignment="1" quotePrefix="1">
      <alignment vertical="top" wrapText="1"/>
    </xf>
    <xf numFmtId="0" fontId="1" fillId="0" borderId="18" xfId="0" applyFont="1" applyBorder="1" applyAlignment="1" applyProtection="1">
      <alignment vertical="top" wrapText="1"/>
      <protection locked="0"/>
    </xf>
    <xf numFmtId="3" fontId="1" fillId="0" borderId="17" xfId="0" applyNumberFormat="1" applyFont="1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 horizontal="justify" vertical="top" wrapText="1"/>
    </xf>
    <xf numFmtId="0" fontId="1" fillId="0" borderId="20" xfId="0" applyFont="1" applyBorder="1" applyAlignment="1" quotePrefix="1">
      <alignment vertical="top" wrapText="1"/>
    </xf>
    <xf numFmtId="0" fontId="1" fillId="0" borderId="14" xfId="0" applyFont="1" applyBorder="1" applyAlignment="1" quotePrefix="1">
      <alignment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top" wrapText="1"/>
    </xf>
    <xf numFmtId="0" fontId="1" fillId="0" borderId="16" xfId="0" applyFont="1" applyBorder="1" applyAlignment="1" applyProtection="1">
      <alignment horizontal="right" vertical="top" wrapText="1"/>
      <protection locked="0"/>
    </xf>
    <xf numFmtId="3" fontId="1" fillId="0" borderId="0" xfId="0" applyNumberFormat="1" applyFont="1" applyBorder="1" applyAlignment="1" applyProtection="1">
      <alignment horizontal="right" vertical="top" wrapText="1"/>
      <protection locked="0"/>
    </xf>
    <xf numFmtId="176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 applyProtection="1">
      <alignment horizontal="right" vertical="top" wrapText="1"/>
      <protection locked="0"/>
    </xf>
    <xf numFmtId="0" fontId="1" fillId="0" borderId="0" xfId="0" applyFont="1" applyAlignment="1">
      <alignment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 applyProtection="1">
      <alignment horizontal="right" vertical="top" wrapText="1"/>
      <protection locked="0"/>
    </xf>
    <xf numFmtId="3" fontId="1" fillId="0" borderId="17" xfId="0" applyNumberFormat="1" applyFont="1" applyBorder="1" applyAlignment="1" applyProtection="1">
      <alignment horizontal="right" vertical="top" wrapText="1"/>
      <protection locked="0"/>
    </xf>
    <xf numFmtId="176" fontId="1" fillId="0" borderId="17" xfId="0" applyNumberFormat="1" applyFont="1" applyBorder="1" applyAlignment="1">
      <alignment horizontal="right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7" xfId="0" applyFont="1" applyBorder="1" applyAlignment="1" applyProtection="1">
      <alignment horizontal="right" vertical="top" wrapText="1"/>
      <protection locked="0"/>
    </xf>
    <xf numFmtId="0" fontId="1" fillId="0" borderId="0" xfId="0" applyFont="1" applyAlignment="1">
      <alignment horizontal="justify" vertical="center" wrapText="1"/>
    </xf>
    <xf numFmtId="3" fontId="1" fillId="0" borderId="0" xfId="0" applyNumberFormat="1" applyFont="1" applyAlignment="1" applyProtection="1">
      <alignment horizontal="right" vertical="top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right" vertical="top" wrapText="1"/>
      <protection locked="0"/>
    </xf>
    <xf numFmtId="3" fontId="1" fillId="0" borderId="16" xfId="0" applyNumberFormat="1" applyFont="1" applyBorder="1" applyAlignment="1" applyProtection="1">
      <alignment horizontal="right" vertical="top" wrapText="1"/>
      <protection locked="0"/>
    </xf>
    <xf numFmtId="0" fontId="1" fillId="0" borderId="11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 quotePrefix="1">
      <alignment horizontal="center" vertical="top" wrapText="1"/>
    </xf>
    <xf numFmtId="38" fontId="1" fillId="0" borderId="0" xfId="48" applyFont="1" applyBorder="1" applyAlignment="1" applyProtection="1">
      <alignment horizontal="right" vertical="top" wrapText="1"/>
      <protection locked="0"/>
    </xf>
    <xf numFmtId="3" fontId="1" fillId="0" borderId="0" xfId="0" applyNumberFormat="1" applyFont="1" applyFill="1" applyBorder="1" applyAlignment="1" applyProtection="1">
      <alignment horizontal="right" vertical="top" wrapText="1"/>
      <protection locked="0"/>
    </xf>
    <xf numFmtId="3" fontId="1" fillId="0" borderId="18" xfId="0" applyNumberFormat="1" applyFont="1" applyFill="1" applyBorder="1" applyAlignment="1" applyProtection="1">
      <alignment horizontal="right" vertical="top" wrapText="1"/>
      <protection locked="0"/>
    </xf>
    <xf numFmtId="3" fontId="1" fillId="0" borderId="17" xfId="0" applyNumberFormat="1" applyFont="1" applyFill="1" applyBorder="1" applyAlignment="1" applyProtection="1">
      <alignment horizontal="right" vertical="top" wrapText="1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right" vertical="center" wrapText="1"/>
    </xf>
    <xf numFmtId="0" fontId="1" fillId="0" borderId="20" xfId="0" applyFont="1" applyBorder="1" applyAlignment="1" quotePrefix="1">
      <alignment horizontal="center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4" xfId="0" applyFont="1" applyBorder="1" applyAlignment="1" quotePrefix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right" vertical="center" wrapText="1"/>
    </xf>
    <xf numFmtId="0" fontId="1" fillId="0" borderId="0" xfId="0" applyFont="1" applyBorder="1" applyAlignment="1" quotePrefix="1">
      <alignment horizontal="center" vertical="center" wrapText="1"/>
    </xf>
    <xf numFmtId="0" fontId="1" fillId="0" borderId="17" xfId="0" applyFont="1" applyBorder="1" applyAlignment="1" quotePrefix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18" xfId="0" applyFont="1" applyBorder="1" applyAlignment="1" applyProtection="1">
      <alignment horizontal="right" vertical="center" wrapText="1"/>
      <protection locked="0"/>
    </xf>
    <xf numFmtId="176" fontId="1" fillId="0" borderId="17" xfId="0" applyNumberFormat="1" applyFont="1" applyBorder="1" applyAlignment="1" applyProtection="1">
      <alignment horizontal="right" vertical="center" wrapText="1"/>
      <protection locked="0"/>
    </xf>
    <xf numFmtId="177" fontId="1" fillId="0" borderId="0" xfId="0" applyNumberFormat="1" applyFont="1" applyBorder="1" applyAlignment="1" applyProtection="1">
      <alignment horizontal="right" vertical="center" wrapText="1"/>
      <protection locked="0"/>
    </xf>
    <xf numFmtId="177" fontId="1" fillId="0" borderId="17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left" vertical="center"/>
    </xf>
    <xf numFmtId="3" fontId="1" fillId="0" borderId="0" xfId="0" applyNumberFormat="1" applyFont="1" applyAlignment="1" applyProtection="1">
      <alignment horizontal="right" vertical="top" wrapText="1"/>
      <protection/>
    </xf>
    <xf numFmtId="3" fontId="1" fillId="0" borderId="17" xfId="0" applyNumberFormat="1" applyFont="1" applyBorder="1" applyAlignment="1" applyProtection="1">
      <alignment horizontal="right" vertical="top" wrapText="1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38" fontId="1" fillId="0" borderId="0" xfId="48" applyFont="1" applyFill="1" applyAlignment="1" applyProtection="1">
      <alignment horizontal="right" vertical="top" wrapText="1"/>
      <protection locked="0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 applyProtection="1" quotePrefix="1">
      <alignment horizontal="right" vertical="center" wrapText="1"/>
      <protection locked="0"/>
    </xf>
    <xf numFmtId="0" fontId="1" fillId="0" borderId="17" xfId="0" applyFont="1" applyBorder="1" applyAlignment="1" applyProtection="1" quotePrefix="1">
      <alignment horizontal="right" vertical="center" wrapText="1"/>
      <protection locked="0"/>
    </xf>
    <xf numFmtId="3" fontId="1" fillId="0" borderId="16" xfId="0" applyNumberFormat="1" applyFont="1" applyFill="1" applyBorder="1" applyAlignment="1" applyProtection="1">
      <alignment horizontal="right" vertical="top" wrapText="1"/>
      <protection locked="0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3" fontId="1" fillId="0" borderId="16" xfId="0" applyNumberFormat="1" applyFont="1" applyBorder="1" applyAlignment="1" applyProtection="1">
      <alignment vertical="center" wrapText="1"/>
      <protection locked="0"/>
    </xf>
    <xf numFmtId="3" fontId="1" fillId="0" borderId="0" xfId="0" applyNumberFormat="1" applyFont="1" applyBorder="1" applyAlignment="1" applyProtection="1">
      <alignment vertical="center" wrapText="1"/>
      <protection locked="0"/>
    </xf>
    <xf numFmtId="38" fontId="1" fillId="0" borderId="0" xfId="48" applyFont="1" applyBorder="1" applyAlignment="1" applyProtection="1">
      <alignment horizontal="right" vertical="center" wrapText="1"/>
      <protection locked="0"/>
    </xf>
    <xf numFmtId="0" fontId="5" fillId="0" borderId="21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NumberFormat="1" applyFont="1" applyBorder="1" applyAlignment="1" applyProtection="1">
      <alignment horizontal="right" vertical="center" wrapText="1"/>
      <protection locked="0"/>
    </xf>
    <xf numFmtId="176" fontId="1" fillId="0" borderId="0" xfId="0" applyNumberFormat="1" applyFont="1" applyBorder="1" applyAlignment="1" applyProtection="1" quotePrefix="1">
      <alignment horizontal="right" vertical="center" wrapText="1"/>
      <protection locked="0"/>
    </xf>
    <xf numFmtId="0" fontId="1" fillId="0" borderId="16" xfId="0" applyFont="1" applyBorder="1" applyAlignment="1" applyProtection="1">
      <alignment horizontal="right" vertical="center" wrapText="1"/>
      <protection locked="0"/>
    </xf>
    <xf numFmtId="0" fontId="1" fillId="0" borderId="17" xfId="0" applyNumberFormat="1" applyFont="1" applyBorder="1" applyAlignment="1" applyProtection="1">
      <alignment horizontal="right" vertical="center" wrapText="1"/>
      <protection locked="0"/>
    </xf>
    <xf numFmtId="183" fontId="1" fillId="0" borderId="0" xfId="0" applyNumberFormat="1" applyFont="1" applyBorder="1" applyAlignment="1" applyProtection="1">
      <alignment horizontal="right" vertical="center" wrapText="1"/>
      <protection locked="0"/>
    </xf>
    <xf numFmtId="184" fontId="1" fillId="0" borderId="0" xfId="0" applyNumberFormat="1" applyFont="1" applyBorder="1" applyAlignment="1" applyProtection="1">
      <alignment horizontal="right" vertical="center" wrapText="1"/>
      <protection locked="0"/>
    </xf>
    <xf numFmtId="183" fontId="1" fillId="0" borderId="17" xfId="0" applyNumberFormat="1" applyFont="1" applyBorder="1" applyAlignment="1" applyProtection="1">
      <alignment horizontal="right" vertical="center" wrapText="1"/>
      <protection locked="0"/>
    </xf>
    <xf numFmtId="184" fontId="1" fillId="0" borderId="17" xfId="0" applyNumberFormat="1" applyFont="1" applyBorder="1" applyAlignment="1" applyProtection="1">
      <alignment horizontal="right" vertical="center" wrapText="1"/>
      <protection locked="0"/>
    </xf>
    <xf numFmtId="0" fontId="50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185" fontId="4" fillId="0" borderId="17" xfId="0" applyNumberFormat="1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NumberFormat="1" applyAlignment="1">
      <alignment vertical="center"/>
    </xf>
    <xf numFmtId="0" fontId="1" fillId="0" borderId="17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vertical="top"/>
    </xf>
    <xf numFmtId="3" fontId="1" fillId="0" borderId="16" xfId="0" applyNumberFormat="1" applyFont="1" applyBorder="1" applyAlignment="1" applyProtection="1">
      <alignment vertical="top" wrapText="1"/>
      <protection locked="0"/>
    </xf>
    <xf numFmtId="3" fontId="1" fillId="0" borderId="18" xfId="0" applyNumberFormat="1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center" vertical="center" shrinkToFit="1"/>
      <protection/>
    </xf>
    <xf numFmtId="0" fontId="1" fillId="0" borderId="11" xfId="0" applyFont="1" applyBorder="1" applyAlignment="1" applyProtection="1">
      <alignment horizontal="center" vertical="center" shrinkToFi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6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justify" vertical="top" wrapText="1"/>
      <protection/>
    </xf>
    <xf numFmtId="0" fontId="1" fillId="0" borderId="0" xfId="0" applyFont="1" applyBorder="1" applyAlignment="1" applyProtection="1">
      <alignment horizontal="left" vertical="top" wrapText="1" indent="1"/>
      <protection/>
    </xf>
    <xf numFmtId="0" fontId="1" fillId="0" borderId="21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3" fontId="1" fillId="0" borderId="16" xfId="0" applyNumberFormat="1" applyFont="1" applyBorder="1" applyAlignment="1" applyProtection="1">
      <alignment vertical="center" wrapText="1"/>
      <protection/>
    </xf>
    <xf numFmtId="3" fontId="1" fillId="0" borderId="0" xfId="0" applyNumberFormat="1" applyFont="1" applyBorder="1" applyAlignment="1" applyProtection="1">
      <alignment vertical="center" wrapText="1"/>
      <protection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3" fontId="1" fillId="0" borderId="0" xfId="0" applyNumberFormat="1" applyFont="1" applyBorder="1" applyAlignment="1" applyProtection="1">
      <alignment horizontal="right" vertical="center" wrapText="1"/>
      <protection/>
    </xf>
    <xf numFmtId="38" fontId="1" fillId="0" borderId="0" xfId="48" applyFont="1" applyBorder="1" applyAlignment="1" applyProtection="1">
      <alignment horizontal="right" vertical="center" wrapText="1"/>
      <protection/>
    </xf>
    <xf numFmtId="179" fontId="1" fillId="0" borderId="0" xfId="48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 quotePrefix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3" fillId="0" borderId="21" xfId="0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vertical="center" wrapText="1"/>
      <protection/>
    </xf>
    <xf numFmtId="3" fontId="1" fillId="0" borderId="0" xfId="0" applyNumberFormat="1" applyFont="1" applyBorder="1" applyAlignment="1" applyProtection="1">
      <alignment vertical="top" wrapText="1"/>
      <protection/>
    </xf>
    <xf numFmtId="3" fontId="1" fillId="0" borderId="0" xfId="0" applyNumberFormat="1" applyFont="1" applyBorder="1" applyAlignment="1" applyProtection="1">
      <alignment horizontal="right" vertical="top" wrapText="1"/>
      <protection/>
    </xf>
    <xf numFmtId="0" fontId="1" fillId="0" borderId="0" xfId="0" applyFont="1" applyBorder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 vertical="top"/>
      <protection/>
    </xf>
    <xf numFmtId="0" fontId="1" fillId="0" borderId="19" xfId="0" applyFont="1" applyBorder="1" applyAlignment="1">
      <alignment horizontal="center" vertical="center" textRotation="255" wrapText="1"/>
    </xf>
    <xf numFmtId="0" fontId="1" fillId="0" borderId="11" xfId="0" applyFont="1" applyBorder="1" applyAlignment="1">
      <alignment horizontal="center" vertical="center" textRotation="255" wrapText="1"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1" fillId="0" borderId="21" xfId="0" applyFont="1" applyBorder="1" applyAlignment="1" applyProtection="1">
      <alignment vertical="top" wrapText="1"/>
      <protection/>
    </xf>
    <xf numFmtId="187" fontId="1" fillId="0" borderId="0" xfId="0" applyNumberFormat="1" applyFont="1" applyBorder="1" applyAlignment="1" applyProtection="1">
      <alignment horizontal="right" vertical="center" wrapText="1"/>
      <protection/>
    </xf>
    <xf numFmtId="183" fontId="1" fillId="0" borderId="0" xfId="0" applyNumberFormat="1" applyFont="1" applyBorder="1" applyAlignment="1" applyProtection="1" quotePrefix="1">
      <alignment horizontal="right" vertical="center" wrapText="1"/>
      <protection locked="0"/>
    </xf>
    <xf numFmtId="183" fontId="1" fillId="0" borderId="17" xfId="0" applyNumberFormat="1" applyFont="1" applyBorder="1" applyAlignment="1" applyProtection="1" quotePrefix="1">
      <alignment horizontal="right" vertical="center" wrapText="1"/>
      <protection locked="0"/>
    </xf>
    <xf numFmtId="183" fontId="1" fillId="0" borderId="17" xfId="0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left" vertical="center"/>
    </xf>
    <xf numFmtId="38" fontId="1" fillId="0" borderId="0" xfId="48" applyFont="1" applyBorder="1" applyAlignment="1" applyProtection="1">
      <alignment horizontal="right" vertical="center"/>
      <protection locked="0"/>
    </xf>
    <xf numFmtId="38" fontId="1" fillId="0" borderId="17" xfId="48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left" vertical="center"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22" xfId="0" applyFont="1" applyBorder="1" applyAlignment="1" applyProtection="1">
      <alignment horizontal="left" vertical="center"/>
      <protection/>
    </xf>
    <xf numFmtId="38" fontId="1" fillId="0" borderId="0" xfId="48" applyFont="1" applyBorder="1" applyAlignment="1" applyProtection="1">
      <alignment vertical="center"/>
      <protection locked="0"/>
    </xf>
    <xf numFmtId="0" fontId="1" fillId="0" borderId="14" xfId="0" applyFont="1" applyBorder="1" applyAlignment="1" quotePrefix="1">
      <alignment horizontal="left" vertical="center"/>
    </xf>
    <xf numFmtId="0" fontId="1" fillId="0" borderId="18" xfId="0" applyFont="1" applyBorder="1" applyAlignment="1" applyProtection="1">
      <alignment horizontal="left" vertical="center"/>
      <protection/>
    </xf>
    <xf numFmtId="38" fontId="1" fillId="0" borderId="17" xfId="48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left" vertical="center"/>
    </xf>
    <xf numFmtId="0" fontId="1" fillId="0" borderId="17" xfId="0" applyFont="1" applyBorder="1" applyAlignment="1" applyProtection="1">
      <alignment horizontal="left" vertical="center"/>
      <protection/>
    </xf>
    <xf numFmtId="38" fontId="1" fillId="0" borderId="17" xfId="48" applyFont="1" applyFill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/>
    </xf>
    <xf numFmtId="0" fontId="14" fillId="0" borderId="17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38" fontId="1" fillId="0" borderId="0" xfId="48" applyFont="1" applyAlignment="1" applyProtection="1">
      <alignment horizontal="right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255"/>
    </xf>
    <xf numFmtId="0" fontId="1" fillId="0" borderId="20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 wrapText="1"/>
    </xf>
    <xf numFmtId="0" fontId="1" fillId="0" borderId="20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distributed" textRotation="255" wrapText="1"/>
      <protection/>
    </xf>
    <xf numFmtId="0" fontId="1" fillId="0" borderId="13" xfId="0" applyFont="1" applyBorder="1" applyAlignment="1" applyProtection="1">
      <alignment horizontal="center" vertical="distributed" textRotation="255" wrapText="1"/>
      <protection/>
    </xf>
    <xf numFmtId="0" fontId="1" fillId="0" borderId="17" xfId="0" applyFont="1" applyBorder="1" applyAlignment="1">
      <alignment horizontal="center" vertical="distributed" textRotation="255" wrapText="1"/>
    </xf>
    <xf numFmtId="0" fontId="14" fillId="0" borderId="17" xfId="0" applyFont="1" applyBorder="1" applyAlignment="1">
      <alignment horizontal="center" vertical="distributed" textRotation="255"/>
    </xf>
    <xf numFmtId="0" fontId="1" fillId="0" borderId="17" xfId="0" applyFont="1" applyBorder="1" applyAlignment="1">
      <alignment horizontal="center" vertical="distributed" textRotation="255"/>
    </xf>
    <xf numFmtId="0" fontId="1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38" fontId="1" fillId="0" borderId="0" xfId="48" applyFont="1" applyBorder="1" applyAlignment="1" applyProtection="1">
      <alignment horizontal="right" vertical="center"/>
      <protection locked="0"/>
    </xf>
    <xf numFmtId="3" fontId="1" fillId="0" borderId="0" xfId="0" applyNumberFormat="1" applyFont="1" applyBorder="1" applyAlignment="1" applyProtection="1">
      <alignment horizontal="right" vertical="center"/>
      <protection locked="0"/>
    </xf>
    <xf numFmtId="186" fontId="1" fillId="0" borderId="0" xfId="0" applyNumberFormat="1" applyFont="1" applyBorder="1" applyAlignment="1" applyProtection="1">
      <alignment horizontal="right" vertical="center"/>
      <protection locked="0"/>
    </xf>
    <xf numFmtId="38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8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7" xfId="0" applyFont="1" applyBorder="1" applyAlignment="1" applyProtection="1">
      <alignment horizontal="right" vertical="center"/>
      <protection locked="0"/>
    </xf>
    <xf numFmtId="38" fontId="1" fillId="0" borderId="17" xfId="48" applyFont="1" applyBorder="1" applyAlignment="1" applyProtection="1">
      <alignment horizontal="right" vertical="center"/>
      <protection locked="0"/>
    </xf>
    <xf numFmtId="3" fontId="1" fillId="0" borderId="17" xfId="0" applyNumberFormat="1" applyFont="1" applyBorder="1" applyAlignment="1" applyProtection="1">
      <alignment horizontal="right" vertical="center"/>
      <protection locked="0"/>
    </xf>
    <xf numFmtId="186" fontId="1" fillId="0" borderId="17" xfId="0" applyNumberFormat="1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shrinkToFit="1"/>
      <protection/>
    </xf>
    <xf numFmtId="0" fontId="1" fillId="0" borderId="15" xfId="0" applyFont="1" applyBorder="1" applyAlignment="1" applyProtection="1">
      <alignment horizontal="center" vertical="center" shrinkToFi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shrinkToFit="1"/>
      <protection/>
    </xf>
    <xf numFmtId="0" fontId="1" fillId="0" borderId="18" xfId="0" applyFont="1" applyBorder="1" applyAlignment="1" applyProtection="1">
      <alignment horizontal="center" vertical="center" shrinkToFit="1"/>
      <protection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0" fontId="1" fillId="0" borderId="23" xfId="0" applyFont="1" applyFill="1" applyBorder="1" applyAlignment="1" applyProtection="1">
      <alignment horizontal="center" vertical="center" shrinkToFit="1"/>
      <protection/>
    </xf>
    <xf numFmtId="0" fontId="1" fillId="0" borderId="15" xfId="0" applyFont="1" applyFill="1" applyBorder="1" applyAlignment="1" applyProtection="1">
      <alignment horizontal="center" vertical="center" shrinkToFit="1"/>
      <protection/>
    </xf>
    <xf numFmtId="0" fontId="1" fillId="0" borderId="21" xfId="0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center" vertical="top" wrapText="1"/>
      <protection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176" fontId="1" fillId="0" borderId="0" xfId="0" applyNumberFormat="1" applyFont="1" applyFill="1" applyBorder="1" applyAlignment="1" applyProtection="1">
      <alignment horizontal="right" vertical="center" wrapText="1"/>
      <protection/>
    </xf>
    <xf numFmtId="3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7" xfId="0" applyFont="1" applyFill="1" applyBorder="1" applyAlignment="1" applyProtection="1">
      <alignment vertical="top" wrapText="1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1" fillId="0" borderId="19" xfId="0" applyFont="1" applyFill="1" applyBorder="1" applyAlignment="1" applyProtection="1">
      <alignment horizontal="center" vertical="center" shrinkToFit="1"/>
      <protection/>
    </xf>
    <xf numFmtId="0" fontId="1" fillId="0" borderId="11" xfId="0" applyFont="1" applyFill="1" applyBorder="1" applyAlignment="1" applyProtection="1">
      <alignment horizontal="center" vertical="center" shrinkToFi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shrinkToFi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Alignment="1" applyProtection="1">
      <alignment vertical="center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32" fillId="0" borderId="2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 shrinkToFi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 shrinkToFi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justify" vertical="top" wrapText="1"/>
      <protection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top" wrapText="1"/>
      <protection/>
    </xf>
    <xf numFmtId="38" fontId="1" fillId="0" borderId="16" xfId="48" applyFont="1" applyFill="1" applyBorder="1" applyAlignment="1" applyProtection="1">
      <alignment horizontal="right" vertical="top" wrapText="1"/>
      <protection/>
    </xf>
    <xf numFmtId="38" fontId="1" fillId="0" borderId="0" xfId="48" applyFont="1" applyFill="1" applyBorder="1" applyAlignment="1" applyProtection="1">
      <alignment horizontal="right" vertical="top" wrapText="1"/>
      <protection/>
    </xf>
    <xf numFmtId="38" fontId="1" fillId="0" borderId="0" xfId="48" applyFont="1" applyFill="1" applyAlignment="1" applyProtection="1">
      <alignment horizontal="right" vertical="top" wrapText="1"/>
      <protection/>
    </xf>
    <xf numFmtId="0" fontId="1" fillId="0" borderId="0" xfId="48" applyNumberFormat="1" applyFont="1" applyFill="1" applyAlignment="1" applyProtection="1">
      <alignment horizontal="right" vertical="top" wrapText="1"/>
      <protection/>
    </xf>
    <xf numFmtId="176" fontId="1" fillId="0" borderId="0" xfId="48" applyNumberFormat="1" applyFont="1" applyFill="1" applyAlignment="1" applyProtection="1">
      <alignment horizontal="right" vertical="top" wrapText="1"/>
      <protection/>
    </xf>
    <xf numFmtId="180" fontId="1" fillId="0" borderId="0" xfId="48" applyNumberFormat="1" applyFont="1" applyFill="1" applyAlignment="1" applyProtection="1">
      <alignment horizontal="right" vertical="top" wrapText="1"/>
      <protection/>
    </xf>
    <xf numFmtId="38" fontId="1" fillId="0" borderId="16" xfId="48" applyFont="1" applyFill="1" applyBorder="1" applyAlignment="1" applyProtection="1">
      <alignment horizontal="right" vertical="top" wrapText="1"/>
      <protection locked="0"/>
    </xf>
    <xf numFmtId="38" fontId="1" fillId="0" borderId="0" xfId="48" applyFont="1" applyFill="1" applyBorder="1" applyAlignment="1" applyProtection="1">
      <alignment horizontal="right" vertical="top" wrapText="1"/>
      <protection locked="0"/>
    </xf>
    <xf numFmtId="0" fontId="1" fillId="0" borderId="0" xfId="48" applyNumberFormat="1" applyFont="1" applyFill="1" applyAlignment="1" applyProtection="1">
      <alignment horizontal="right" vertical="top" wrapText="1"/>
      <protection locked="0"/>
    </xf>
    <xf numFmtId="176" fontId="1" fillId="0" borderId="0" xfId="48" applyNumberFormat="1" applyFont="1" applyFill="1" applyAlignment="1" applyProtection="1">
      <alignment horizontal="right" vertical="top" wrapText="1"/>
      <protection locked="0"/>
    </xf>
    <xf numFmtId="180" fontId="1" fillId="0" borderId="0" xfId="48" applyNumberFormat="1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3" fontId="1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>
      <alignment horizontal="justify" vertical="center" wrapText="1"/>
    </xf>
    <xf numFmtId="3" fontId="10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3" fontId="1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090_&#32113;&#35336;\&#65314;010&#32113;&#35336;&#20849;&#36890;\&#65315;030&#35519;&#26619;&#32080;&#26524;\&#65316;020&#32113;&#35336;&#26360;&#20316;&#25104;&#20107;&#21209;\&#32113;&#35336;&#26360;&#65288;26&#24180;&#29256;&#65289;\000&#30906;&#35469;&#20107;&#389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注意点"/>
      <sheetName val="確認項目"/>
    </sheetNames>
    <sheetDataSet>
      <sheetData sheetId="0">
        <row r="2">
          <cell r="B2">
            <v>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13" width="8.50390625" style="0" customWidth="1"/>
    <col min="14" max="15" width="9.75390625" style="0" customWidth="1"/>
  </cols>
  <sheetData>
    <row r="1" spans="1:13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" thickBot="1">
      <c r="A2" s="3" t="s">
        <v>206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4" t="s">
        <v>207</v>
      </c>
    </row>
    <row r="3" spans="1:13" ht="14.25" customHeight="1" thickBot="1">
      <c r="A3" s="213" t="s">
        <v>0</v>
      </c>
      <c r="B3" s="215" t="s">
        <v>1</v>
      </c>
      <c r="C3" s="217" t="s">
        <v>2</v>
      </c>
      <c r="D3" s="218"/>
      <c r="E3" s="217" t="s">
        <v>3</v>
      </c>
      <c r="F3" s="219"/>
      <c r="G3" s="218"/>
      <c r="H3" s="217" t="s">
        <v>4</v>
      </c>
      <c r="I3" s="218"/>
      <c r="J3" s="222" t="s">
        <v>5</v>
      </c>
      <c r="K3" s="222" t="s">
        <v>6</v>
      </c>
      <c r="L3" s="222" t="s">
        <v>7</v>
      </c>
      <c r="M3" s="220" t="s">
        <v>208</v>
      </c>
    </row>
    <row r="4" spans="1:13" ht="14.25" thickBot="1">
      <c r="A4" s="214"/>
      <c r="B4" s="216"/>
      <c r="C4" s="33" t="s">
        <v>8</v>
      </c>
      <c r="D4" s="6" t="s">
        <v>9</v>
      </c>
      <c r="E4" s="33" t="s">
        <v>10</v>
      </c>
      <c r="F4" s="33" t="s">
        <v>11</v>
      </c>
      <c r="G4" s="33" t="s">
        <v>12</v>
      </c>
      <c r="H4" s="33" t="s">
        <v>13</v>
      </c>
      <c r="I4" s="33" t="s">
        <v>14</v>
      </c>
      <c r="J4" s="223"/>
      <c r="K4" s="223"/>
      <c r="L4" s="223"/>
      <c r="M4" s="221"/>
    </row>
    <row r="5" spans="1:13" ht="13.5">
      <c r="A5" s="11" t="s">
        <v>323</v>
      </c>
      <c r="B5" s="12">
        <v>117</v>
      </c>
      <c r="C5" s="13">
        <v>8</v>
      </c>
      <c r="D5" s="13">
        <v>37</v>
      </c>
      <c r="E5" s="13">
        <v>8</v>
      </c>
      <c r="F5" s="13">
        <v>11</v>
      </c>
      <c r="G5" s="13">
        <v>2</v>
      </c>
      <c r="H5" s="13">
        <v>30</v>
      </c>
      <c r="I5" s="13">
        <v>0</v>
      </c>
      <c r="J5" s="13">
        <v>3</v>
      </c>
      <c r="K5" s="13">
        <v>1</v>
      </c>
      <c r="L5" s="13">
        <v>17</v>
      </c>
      <c r="M5" s="27" t="s">
        <v>72</v>
      </c>
    </row>
    <row r="6" spans="1:13" ht="13.5">
      <c r="A6" s="15" t="s">
        <v>213</v>
      </c>
      <c r="B6" s="12">
        <v>140</v>
      </c>
      <c r="C6" s="13">
        <v>8</v>
      </c>
      <c r="D6" s="13">
        <v>62</v>
      </c>
      <c r="E6" s="13">
        <v>8</v>
      </c>
      <c r="F6" s="13">
        <v>11</v>
      </c>
      <c r="G6" s="13">
        <v>2</v>
      </c>
      <c r="H6" s="13">
        <v>30</v>
      </c>
      <c r="I6" s="13">
        <v>0</v>
      </c>
      <c r="J6" s="13">
        <v>2</v>
      </c>
      <c r="K6" s="13">
        <v>1</v>
      </c>
      <c r="L6" s="13">
        <v>16</v>
      </c>
      <c r="M6" s="27" t="s">
        <v>72</v>
      </c>
    </row>
    <row r="7" spans="1:13" ht="13.5">
      <c r="A7" s="15" t="s">
        <v>233</v>
      </c>
      <c r="B7" s="12">
        <v>129</v>
      </c>
      <c r="C7" s="13">
        <v>8</v>
      </c>
      <c r="D7" s="13">
        <v>54</v>
      </c>
      <c r="E7" s="13">
        <v>8</v>
      </c>
      <c r="F7" s="13">
        <v>10</v>
      </c>
      <c r="G7" s="13">
        <v>2</v>
      </c>
      <c r="H7" s="13">
        <v>28</v>
      </c>
      <c r="I7" s="13">
        <v>0</v>
      </c>
      <c r="J7" s="13">
        <v>2</v>
      </c>
      <c r="K7" s="13">
        <v>1</v>
      </c>
      <c r="L7" s="13">
        <v>16</v>
      </c>
      <c r="M7" s="27" t="s">
        <v>72</v>
      </c>
    </row>
    <row r="8" spans="1:13" ht="13.5">
      <c r="A8" s="15" t="s">
        <v>234</v>
      </c>
      <c r="B8" s="12">
        <v>126</v>
      </c>
      <c r="C8" s="13">
        <v>9</v>
      </c>
      <c r="D8" s="13">
        <v>49</v>
      </c>
      <c r="E8" s="13">
        <v>7</v>
      </c>
      <c r="F8" s="13">
        <v>11</v>
      </c>
      <c r="G8" s="13">
        <v>2</v>
      </c>
      <c r="H8" s="13">
        <v>29</v>
      </c>
      <c r="I8" s="13">
        <v>0</v>
      </c>
      <c r="J8" s="13">
        <v>2</v>
      </c>
      <c r="K8" s="13">
        <v>1</v>
      </c>
      <c r="L8" s="13">
        <v>16</v>
      </c>
      <c r="M8" s="27" t="s">
        <v>72</v>
      </c>
    </row>
    <row r="9" spans="1:13" ht="14.25" thickBot="1">
      <c r="A9" s="16" t="s">
        <v>324</v>
      </c>
      <c r="B9" s="17">
        <v>136</v>
      </c>
      <c r="C9" s="18">
        <v>10</v>
      </c>
      <c r="D9" s="18">
        <v>58</v>
      </c>
      <c r="E9" s="18">
        <v>7</v>
      </c>
      <c r="F9" s="18">
        <v>10</v>
      </c>
      <c r="G9" s="18">
        <v>2</v>
      </c>
      <c r="H9" s="18">
        <v>31</v>
      </c>
      <c r="I9" s="18">
        <v>0</v>
      </c>
      <c r="J9" s="18">
        <v>2</v>
      </c>
      <c r="K9" s="18">
        <v>1</v>
      </c>
      <c r="L9" s="18">
        <v>15</v>
      </c>
      <c r="M9" s="31" t="s">
        <v>72</v>
      </c>
    </row>
    <row r="10" spans="1:13" ht="13.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4" t="s">
        <v>15</v>
      </c>
    </row>
  </sheetData>
  <sheetProtection/>
  <mergeCells count="9">
    <mergeCell ref="A3:A4"/>
    <mergeCell ref="B3:B4"/>
    <mergeCell ref="C3:D3"/>
    <mergeCell ref="E3:G3"/>
    <mergeCell ref="M3:M4"/>
    <mergeCell ref="H3:I3"/>
    <mergeCell ref="J3:J4"/>
    <mergeCell ref="K3:K4"/>
    <mergeCell ref="L3:L4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14" customWidth="1"/>
    <col min="2" max="2" width="26.125" style="14" customWidth="1"/>
    <col min="3" max="3" width="6.625" style="14" customWidth="1"/>
    <col min="4" max="4" width="26.125" style="14" customWidth="1"/>
    <col min="5" max="5" width="6.625" style="14" customWidth="1"/>
    <col min="6" max="6" width="26.125" style="14" customWidth="1"/>
    <col min="7" max="7" width="6.625" style="14" customWidth="1"/>
    <col min="8" max="16384" width="9.00390625" style="14" customWidth="1"/>
  </cols>
  <sheetData>
    <row r="1" spans="1:8" ht="13.5">
      <c r="A1" s="1"/>
      <c r="B1" s="75"/>
      <c r="C1" s="75"/>
      <c r="D1" s="75"/>
      <c r="E1" s="75"/>
      <c r="F1" s="75"/>
      <c r="G1" s="75"/>
      <c r="H1" s="75"/>
    </row>
    <row r="2" spans="1:8" ht="18" thickBot="1">
      <c r="A2" s="3" t="s">
        <v>154</v>
      </c>
      <c r="B2" s="75"/>
      <c r="C2" s="75"/>
      <c r="D2" s="75"/>
      <c r="E2" s="75"/>
      <c r="F2" s="75"/>
      <c r="G2" s="75"/>
      <c r="H2" s="75"/>
    </row>
    <row r="3" spans="1:8" ht="14.25" customHeight="1" thickBot="1">
      <c r="A3" s="268" t="s">
        <v>51</v>
      </c>
      <c r="B3" s="269" t="s">
        <v>223</v>
      </c>
      <c r="C3" s="270"/>
      <c r="D3" s="270"/>
      <c r="E3" s="270"/>
      <c r="F3" s="270"/>
      <c r="G3" s="270"/>
      <c r="H3" s="75"/>
    </row>
    <row r="4" spans="1:8" ht="14.25" customHeight="1" thickBot="1">
      <c r="A4" s="250"/>
      <c r="B4" s="269" t="s">
        <v>57</v>
      </c>
      <c r="C4" s="271"/>
      <c r="D4" s="269" t="s">
        <v>52</v>
      </c>
      <c r="E4" s="271"/>
      <c r="F4" s="269" t="s">
        <v>53</v>
      </c>
      <c r="G4" s="270"/>
      <c r="H4" s="75"/>
    </row>
    <row r="5" spans="1:8" ht="14.25" customHeight="1" thickBot="1">
      <c r="A5" s="253"/>
      <c r="B5" s="191" t="s">
        <v>54</v>
      </c>
      <c r="C5" s="82" t="s">
        <v>55</v>
      </c>
      <c r="D5" s="191" t="s">
        <v>54</v>
      </c>
      <c r="E5" s="191" t="s">
        <v>55</v>
      </c>
      <c r="F5" s="191" t="s">
        <v>54</v>
      </c>
      <c r="G5" s="191" t="s">
        <v>55</v>
      </c>
      <c r="H5" s="75"/>
    </row>
    <row r="6" spans="1:8" ht="14.25" customHeight="1">
      <c r="A6" s="192" t="s">
        <v>155</v>
      </c>
      <c r="B6" s="193" t="s">
        <v>286</v>
      </c>
      <c r="C6" s="188">
        <v>17058</v>
      </c>
      <c r="D6" s="194" t="s">
        <v>290</v>
      </c>
      <c r="E6" s="188">
        <v>9543</v>
      </c>
      <c r="F6" s="194" t="s">
        <v>293</v>
      </c>
      <c r="G6" s="195">
        <v>5711</v>
      </c>
      <c r="H6" s="75"/>
    </row>
    <row r="7" spans="1:8" ht="14.25" customHeight="1">
      <c r="A7" s="192" t="s">
        <v>156</v>
      </c>
      <c r="B7" s="193" t="s">
        <v>287</v>
      </c>
      <c r="C7" s="188">
        <v>58</v>
      </c>
      <c r="D7" s="193" t="s">
        <v>291</v>
      </c>
      <c r="E7" s="188">
        <v>27</v>
      </c>
      <c r="F7" s="193" t="s">
        <v>294</v>
      </c>
      <c r="G7" s="195">
        <v>6</v>
      </c>
      <c r="H7" s="75"/>
    </row>
    <row r="8" spans="1:8" ht="14.25" customHeight="1">
      <c r="A8" s="192" t="s">
        <v>157</v>
      </c>
      <c r="B8" s="193" t="s">
        <v>286</v>
      </c>
      <c r="C8" s="188">
        <v>6</v>
      </c>
      <c r="D8" s="193" t="s">
        <v>288</v>
      </c>
      <c r="E8" s="188">
        <v>6</v>
      </c>
      <c r="F8" s="193" t="s">
        <v>287</v>
      </c>
      <c r="G8" s="195">
        <v>5</v>
      </c>
      <c r="H8" s="75"/>
    </row>
    <row r="9" spans="1:8" ht="14.25" customHeight="1">
      <c r="A9" s="192" t="s">
        <v>158</v>
      </c>
      <c r="B9" s="193" t="s">
        <v>288</v>
      </c>
      <c r="C9" s="188">
        <v>6</v>
      </c>
      <c r="D9" s="193" t="s">
        <v>286</v>
      </c>
      <c r="E9" s="188">
        <v>4</v>
      </c>
      <c r="F9" s="193" t="s">
        <v>287</v>
      </c>
      <c r="G9" s="195">
        <v>4</v>
      </c>
      <c r="H9" s="75"/>
    </row>
    <row r="10" spans="1:8" ht="14.25" customHeight="1">
      <c r="A10" s="192" t="s">
        <v>159</v>
      </c>
      <c r="B10" s="193" t="s">
        <v>289</v>
      </c>
      <c r="C10" s="188">
        <v>5</v>
      </c>
      <c r="D10" s="193" t="s">
        <v>286</v>
      </c>
      <c r="E10" s="188">
        <v>3</v>
      </c>
      <c r="F10" s="193" t="s">
        <v>290</v>
      </c>
      <c r="G10" s="195">
        <v>3</v>
      </c>
      <c r="H10" s="75"/>
    </row>
    <row r="11" spans="1:8" ht="14.25" customHeight="1">
      <c r="A11" s="192" t="s">
        <v>160</v>
      </c>
      <c r="B11" s="193" t="s">
        <v>289</v>
      </c>
      <c r="C11" s="188">
        <v>27</v>
      </c>
      <c r="D11" s="193" t="s">
        <v>288</v>
      </c>
      <c r="E11" s="188">
        <v>20</v>
      </c>
      <c r="F11" s="193" t="s">
        <v>286</v>
      </c>
      <c r="G11" s="195">
        <v>10</v>
      </c>
      <c r="H11" s="75"/>
    </row>
    <row r="12" spans="1:8" ht="14.25" customHeight="1">
      <c r="A12" s="192" t="s">
        <v>161</v>
      </c>
      <c r="B12" s="193" t="s">
        <v>289</v>
      </c>
      <c r="C12" s="188">
        <v>82</v>
      </c>
      <c r="D12" s="193" t="s">
        <v>288</v>
      </c>
      <c r="E12" s="188">
        <v>35</v>
      </c>
      <c r="F12" s="193" t="s">
        <v>290</v>
      </c>
      <c r="G12" s="195">
        <v>13</v>
      </c>
      <c r="H12" s="75"/>
    </row>
    <row r="13" spans="1:8" ht="14.25" customHeight="1">
      <c r="A13" s="192" t="s">
        <v>162</v>
      </c>
      <c r="B13" s="193" t="s">
        <v>289</v>
      </c>
      <c r="C13" s="188">
        <v>105</v>
      </c>
      <c r="D13" s="193" t="s">
        <v>288</v>
      </c>
      <c r="E13" s="188">
        <v>24</v>
      </c>
      <c r="F13" s="193" t="s">
        <v>286</v>
      </c>
      <c r="G13" s="195">
        <v>19</v>
      </c>
      <c r="H13" s="75"/>
    </row>
    <row r="14" spans="1:8" ht="14.25" customHeight="1">
      <c r="A14" s="192" t="s">
        <v>163</v>
      </c>
      <c r="B14" s="193" t="s">
        <v>289</v>
      </c>
      <c r="C14" s="188">
        <v>109</v>
      </c>
      <c r="D14" s="193" t="s">
        <v>286</v>
      </c>
      <c r="E14" s="188">
        <v>43</v>
      </c>
      <c r="F14" s="193" t="s">
        <v>288</v>
      </c>
      <c r="G14" s="195">
        <v>37</v>
      </c>
      <c r="H14" s="75"/>
    </row>
    <row r="15" spans="1:8" ht="14.25" customHeight="1">
      <c r="A15" s="192" t="s">
        <v>164</v>
      </c>
      <c r="B15" s="193" t="s">
        <v>289</v>
      </c>
      <c r="C15" s="188">
        <v>163</v>
      </c>
      <c r="D15" s="193" t="s">
        <v>286</v>
      </c>
      <c r="E15" s="188">
        <v>129</v>
      </c>
      <c r="F15" s="193" t="s">
        <v>290</v>
      </c>
      <c r="G15" s="195">
        <v>67</v>
      </c>
      <c r="H15" s="75"/>
    </row>
    <row r="16" spans="1:8" ht="14.25" customHeight="1">
      <c r="A16" s="192" t="s">
        <v>165</v>
      </c>
      <c r="B16" s="193" t="s">
        <v>286</v>
      </c>
      <c r="C16" s="188">
        <v>152</v>
      </c>
      <c r="D16" s="193" t="s">
        <v>289</v>
      </c>
      <c r="E16" s="188">
        <v>136</v>
      </c>
      <c r="F16" s="193" t="s">
        <v>290</v>
      </c>
      <c r="G16" s="195">
        <v>92</v>
      </c>
      <c r="H16" s="75"/>
    </row>
    <row r="17" spans="1:8" ht="14.25" customHeight="1">
      <c r="A17" s="192" t="s">
        <v>166</v>
      </c>
      <c r="B17" s="193" t="s">
        <v>286</v>
      </c>
      <c r="C17" s="188">
        <v>285</v>
      </c>
      <c r="D17" s="193" t="s">
        <v>289</v>
      </c>
      <c r="E17" s="188">
        <v>145</v>
      </c>
      <c r="F17" s="193" t="s">
        <v>290</v>
      </c>
      <c r="G17" s="195">
        <v>124</v>
      </c>
      <c r="H17" s="75"/>
    </row>
    <row r="18" spans="1:8" ht="14.25" customHeight="1">
      <c r="A18" s="192" t="s">
        <v>167</v>
      </c>
      <c r="B18" s="193" t="s">
        <v>286</v>
      </c>
      <c r="C18" s="188">
        <v>459</v>
      </c>
      <c r="D18" s="193" t="s">
        <v>290</v>
      </c>
      <c r="E18" s="188">
        <v>150</v>
      </c>
      <c r="F18" s="193" t="s">
        <v>289</v>
      </c>
      <c r="G18" s="195">
        <v>123</v>
      </c>
      <c r="H18" s="75"/>
    </row>
    <row r="19" spans="1:8" ht="14.25" customHeight="1">
      <c r="A19" s="192" t="s">
        <v>168</v>
      </c>
      <c r="B19" s="193" t="s">
        <v>286</v>
      </c>
      <c r="C19" s="188">
        <v>999</v>
      </c>
      <c r="D19" s="193" t="s">
        <v>290</v>
      </c>
      <c r="E19" s="188">
        <v>268</v>
      </c>
      <c r="F19" s="193" t="s">
        <v>293</v>
      </c>
      <c r="G19" s="195">
        <v>182</v>
      </c>
      <c r="H19" s="75"/>
    </row>
    <row r="20" spans="1:8" ht="14.25" customHeight="1">
      <c r="A20" s="192" t="s">
        <v>169</v>
      </c>
      <c r="B20" s="193" t="s">
        <v>286</v>
      </c>
      <c r="C20" s="188">
        <v>1882</v>
      </c>
      <c r="D20" s="193" t="s">
        <v>290</v>
      </c>
      <c r="E20" s="188">
        <v>515</v>
      </c>
      <c r="F20" s="193" t="s">
        <v>293</v>
      </c>
      <c r="G20" s="195">
        <v>323</v>
      </c>
      <c r="H20" s="75"/>
    </row>
    <row r="21" spans="1:8" ht="14.25" customHeight="1">
      <c r="A21" s="192" t="s">
        <v>170</v>
      </c>
      <c r="B21" s="193" t="s">
        <v>286</v>
      </c>
      <c r="C21" s="188">
        <v>2394</v>
      </c>
      <c r="D21" s="193" t="s">
        <v>290</v>
      </c>
      <c r="E21" s="188">
        <v>676</v>
      </c>
      <c r="F21" s="193" t="s">
        <v>293</v>
      </c>
      <c r="G21" s="195">
        <v>416</v>
      </c>
      <c r="H21" s="75"/>
    </row>
    <row r="22" spans="1:8" ht="14.25" customHeight="1">
      <c r="A22" s="192" t="s">
        <v>171</v>
      </c>
      <c r="B22" s="193" t="s">
        <v>286</v>
      </c>
      <c r="C22" s="188">
        <v>2693</v>
      </c>
      <c r="D22" s="193" t="s">
        <v>290</v>
      </c>
      <c r="E22" s="188">
        <v>919</v>
      </c>
      <c r="F22" s="193" t="s">
        <v>293</v>
      </c>
      <c r="G22" s="195">
        <v>527</v>
      </c>
      <c r="H22" s="75"/>
    </row>
    <row r="23" spans="1:8" ht="14.25" customHeight="1">
      <c r="A23" s="192" t="s">
        <v>172</v>
      </c>
      <c r="B23" s="193" t="s">
        <v>286</v>
      </c>
      <c r="C23" s="188">
        <v>2702</v>
      </c>
      <c r="D23" s="193" t="s">
        <v>290</v>
      </c>
      <c r="E23" s="188">
        <v>1299</v>
      </c>
      <c r="F23" s="193" t="s">
        <v>293</v>
      </c>
      <c r="G23" s="195">
        <v>826</v>
      </c>
      <c r="H23" s="75"/>
    </row>
    <row r="24" spans="1:8" ht="14.25" customHeight="1">
      <c r="A24" s="192" t="s">
        <v>173</v>
      </c>
      <c r="B24" s="193" t="s">
        <v>286</v>
      </c>
      <c r="C24" s="188">
        <v>2549</v>
      </c>
      <c r="D24" s="193" t="s">
        <v>290</v>
      </c>
      <c r="E24" s="188">
        <v>1654</v>
      </c>
      <c r="F24" s="193" t="s">
        <v>292</v>
      </c>
      <c r="G24" s="195">
        <v>1137</v>
      </c>
      <c r="H24" s="75"/>
    </row>
    <row r="25" spans="1:8" ht="14.25" customHeight="1" thickBot="1">
      <c r="A25" s="196" t="s">
        <v>174</v>
      </c>
      <c r="B25" s="200" t="s">
        <v>290</v>
      </c>
      <c r="C25" s="189">
        <v>3712</v>
      </c>
      <c r="D25" s="197" t="s">
        <v>292</v>
      </c>
      <c r="E25" s="201">
        <v>2871</v>
      </c>
      <c r="F25" s="197" t="s">
        <v>286</v>
      </c>
      <c r="G25" s="198">
        <v>2719</v>
      </c>
      <c r="H25" s="75"/>
    </row>
    <row r="26" spans="1:8" ht="14.25" customHeight="1">
      <c r="A26" s="187"/>
      <c r="B26" s="110"/>
      <c r="C26" s="110"/>
      <c r="D26" s="110"/>
      <c r="E26" s="110"/>
      <c r="F26" s="110"/>
      <c r="G26" s="110"/>
      <c r="H26" s="75"/>
    </row>
    <row r="27" spans="1:8" ht="14.25" customHeight="1" thickBot="1">
      <c r="A27" s="199" t="s">
        <v>56</v>
      </c>
      <c r="B27" s="110"/>
      <c r="C27" s="110"/>
      <c r="D27" s="110"/>
      <c r="E27" s="110"/>
      <c r="F27" s="110"/>
      <c r="G27" s="110"/>
      <c r="H27" s="75"/>
    </row>
    <row r="28" spans="1:8" ht="14.25" customHeight="1" thickBot="1">
      <c r="A28" s="268" t="s">
        <v>175</v>
      </c>
      <c r="B28" s="269" t="s">
        <v>295</v>
      </c>
      <c r="C28" s="270"/>
      <c r="D28" s="270"/>
      <c r="E28" s="270"/>
      <c r="F28" s="270"/>
      <c r="G28" s="270"/>
      <c r="H28" s="75"/>
    </row>
    <row r="29" spans="1:8" ht="14.25" customHeight="1" thickBot="1">
      <c r="A29" s="250"/>
      <c r="B29" s="269" t="s">
        <v>57</v>
      </c>
      <c r="C29" s="271"/>
      <c r="D29" s="269" t="s">
        <v>52</v>
      </c>
      <c r="E29" s="271"/>
      <c r="F29" s="269" t="s">
        <v>53</v>
      </c>
      <c r="G29" s="270"/>
      <c r="H29" s="75"/>
    </row>
    <row r="30" spans="1:8" ht="14.25" customHeight="1" thickBot="1">
      <c r="A30" s="253"/>
      <c r="B30" s="191" t="s">
        <v>54</v>
      </c>
      <c r="C30" s="82" t="s">
        <v>55</v>
      </c>
      <c r="D30" s="191" t="s">
        <v>54</v>
      </c>
      <c r="E30" s="191" t="s">
        <v>55</v>
      </c>
      <c r="F30" s="191" t="s">
        <v>54</v>
      </c>
      <c r="G30" s="191" t="s">
        <v>55</v>
      </c>
      <c r="H30" s="75"/>
    </row>
    <row r="31" spans="1:8" ht="14.25" customHeight="1">
      <c r="A31" s="192" t="s">
        <v>155</v>
      </c>
      <c r="B31" s="202" t="s">
        <v>286</v>
      </c>
      <c r="C31" s="188">
        <v>17424</v>
      </c>
      <c r="D31" s="203" t="s">
        <v>290</v>
      </c>
      <c r="E31" s="188">
        <v>9785</v>
      </c>
      <c r="F31" s="203" t="s">
        <v>292</v>
      </c>
      <c r="G31" s="195">
        <v>5949</v>
      </c>
      <c r="H31" s="75"/>
    </row>
    <row r="32" spans="1:8" ht="14.25" customHeight="1">
      <c r="A32" s="192" t="s">
        <v>156</v>
      </c>
      <c r="B32" s="202" t="s">
        <v>287</v>
      </c>
      <c r="C32" s="188">
        <v>36</v>
      </c>
      <c r="D32" s="202" t="s">
        <v>291</v>
      </c>
      <c r="E32" s="188">
        <v>25</v>
      </c>
      <c r="F32" s="202" t="s">
        <v>296</v>
      </c>
      <c r="G32" s="195">
        <v>6</v>
      </c>
      <c r="H32" s="75"/>
    </row>
    <row r="33" spans="1:8" ht="14.25" customHeight="1">
      <c r="A33" s="192" t="s">
        <v>157</v>
      </c>
      <c r="B33" s="202" t="s">
        <v>287</v>
      </c>
      <c r="C33" s="188">
        <v>8</v>
      </c>
      <c r="D33" s="202" t="s">
        <v>296</v>
      </c>
      <c r="E33" s="188">
        <v>7</v>
      </c>
      <c r="F33" s="202" t="s">
        <v>202</v>
      </c>
      <c r="G33" s="195">
        <v>5</v>
      </c>
      <c r="H33" s="75"/>
    </row>
    <row r="34" spans="1:8" ht="14.25" customHeight="1">
      <c r="A34" s="192" t="s">
        <v>158</v>
      </c>
      <c r="B34" s="202" t="s">
        <v>297</v>
      </c>
      <c r="C34" s="188">
        <v>5</v>
      </c>
      <c r="D34" s="202" t="s">
        <v>286</v>
      </c>
      <c r="E34" s="188">
        <v>4</v>
      </c>
      <c r="F34" s="202" t="s">
        <v>287</v>
      </c>
      <c r="G34" s="195">
        <v>4</v>
      </c>
      <c r="H34" s="75"/>
    </row>
    <row r="35" spans="1:8" ht="14.25" customHeight="1">
      <c r="A35" s="192" t="s">
        <v>159</v>
      </c>
      <c r="B35" s="202" t="s">
        <v>286</v>
      </c>
      <c r="C35" s="188">
        <v>8</v>
      </c>
      <c r="D35" s="202" t="s">
        <v>289</v>
      </c>
      <c r="E35" s="188">
        <v>6</v>
      </c>
      <c r="F35" s="202" t="s">
        <v>288</v>
      </c>
      <c r="G35" s="195">
        <v>4</v>
      </c>
      <c r="H35" s="75"/>
    </row>
    <row r="36" spans="1:8" ht="14.25" customHeight="1">
      <c r="A36" s="192" t="s">
        <v>160</v>
      </c>
      <c r="B36" s="202" t="s">
        <v>289</v>
      </c>
      <c r="C36" s="188">
        <v>31</v>
      </c>
      <c r="D36" s="202" t="s">
        <v>288</v>
      </c>
      <c r="E36" s="188">
        <v>19</v>
      </c>
      <c r="F36" s="202" t="s">
        <v>286</v>
      </c>
      <c r="G36" s="195">
        <v>7</v>
      </c>
      <c r="H36" s="75"/>
    </row>
    <row r="37" spans="1:8" ht="14.25" customHeight="1">
      <c r="A37" s="192" t="s">
        <v>161</v>
      </c>
      <c r="B37" s="202" t="s">
        <v>289</v>
      </c>
      <c r="C37" s="188">
        <v>79</v>
      </c>
      <c r="D37" s="202" t="s">
        <v>288</v>
      </c>
      <c r="E37" s="188">
        <v>19</v>
      </c>
      <c r="F37" s="202" t="s">
        <v>286</v>
      </c>
      <c r="G37" s="195">
        <v>11</v>
      </c>
      <c r="H37" s="75"/>
    </row>
    <row r="38" spans="1:8" ht="14.25" customHeight="1">
      <c r="A38" s="192" t="s">
        <v>162</v>
      </c>
      <c r="B38" s="202" t="s">
        <v>289</v>
      </c>
      <c r="C38" s="188">
        <v>101</v>
      </c>
      <c r="D38" s="202" t="s">
        <v>286</v>
      </c>
      <c r="E38" s="188">
        <v>23</v>
      </c>
      <c r="F38" s="202" t="s">
        <v>288</v>
      </c>
      <c r="G38" s="195">
        <v>23</v>
      </c>
      <c r="H38" s="75"/>
    </row>
    <row r="39" spans="1:8" ht="14.25" customHeight="1">
      <c r="A39" s="192" t="s">
        <v>163</v>
      </c>
      <c r="B39" s="202" t="s">
        <v>289</v>
      </c>
      <c r="C39" s="188">
        <v>112</v>
      </c>
      <c r="D39" s="202" t="s">
        <v>286</v>
      </c>
      <c r="E39" s="188">
        <v>51</v>
      </c>
      <c r="F39" s="202" t="s">
        <v>290</v>
      </c>
      <c r="G39" s="195">
        <v>29</v>
      </c>
      <c r="H39" s="75"/>
    </row>
    <row r="40" spans="1:8" ht="14.25" customHeight="1">
      <c r="A40" s="192" t="s">
        <v>164</v>
      </c>
      <c r="B40" s="202" t="s">
        <v>289</v>
      </c>
      <c r="C40" s="188">
        <v>143</v>
      </c>
      <c r="D40" s="202" t="s">
        <v>286</v>
      </c>
      <c r="E40" s="188">
        <v>94</v>
      </c>
      <c r="F40" s="202" t="s">
        <v>290</v>
      </c>
      <c r="G40" s="195">
        <v>48</v>
      </c>
      <c r="H40" s="75"/>
    </row>
    <row r="41" spans="1:8" ht="14.25" customHeight="1">
      <c r="A41" s="192" t="s">
        <v>165</v>
      </c>
      <c r="B41" s="202" t="s">
        <v>286</v>
      </c>
      <c r="C41" s="188">
        <v>161</v>
      </c>
      <c r="D41" s="202" t="s">
        <v>289</v>
      </c>
      <c r="E41" s="188">
        <v>129</v>
      </c>
      <c r="F41" s="202" t="s">
        <v>290</v>
      </c>
      <c r="G41" s="195">
        <v>91</v>
      </c>
      <c r="H41" s="75"/>
    </row>
    <row r="42" spans="1:8" ht="14.25" customHeight="1">
      <c r="A42" s="192" t="s">
        <v>166</v>
      </c>
      <c r="B42" s="202" t="s">
        <v>286</v>
      </c>
      <c r="C42" s="188">
        <v>282</v>
      </c>
      <c r="D42" s="202" t="s">
        <v>289</v>
      </c>
      <c r="E42" s="188">
        <v>122</v>
      </c>
      <c r="F42" s="202" t="s">
        <v>290</v>
      </c>
      <c r="G42" s="195">
        <v>106</v>
      </c>
      <c r="H42" s="75"/>
    </row>
    <row r="43" spans="1:8" ht="14.25" customHeight="1">
      <c r="A43" s="192" t="s">
        <v>167</v>
      </c>
      <c r="B43" s="202" t="s">
        <v>286</v>
      </c>
      <c r="C43" s="188">
        <v>454</v>
      </c>
      <c r="D43" s="202" t="s">
        <v>290</v>
      </c>
      <c r="E43" s="188">
        <v>197</v>
      </c>
      <c r="F43" s="202" t="s">
        <v>289</v>
      </c>
      <c r="G43" s="195">
        <v>136</v>
      </c>
      <c r="H43" s="75"/>
    </row>
    <row r="44" spans="1:8" ht="14.25" customHeight="1">
      <c r="A44" s="192" t="s">
        <v>168</v>
      </c>
      <c r="B44" s="202" t="s">
        <v>286</v>
      </c>
      <c r="C44" s="188">
        <v>890</v>
      </c>
      <c r="D44" s="202" t="s">
        <v>290</v>
      </c>
      <c r="E44" s="188">
        <v>249</v>
      </c>
      <c r="F44" s="202" t="s">
        <v>293</v>
      </c>
      <c r="G44" s="195">
        <v>153</v>
      </c>
      <c r="H44" s="75"/>
    </row>
    <row r="45" spans="1:8" ht="14.25" customHeight="1">
      <c r="A45" s="192" t="s">
        <v>169</v>
      </c>
      <c r="B45" s="202" t="s">
        <v>286</v>
      </c>
      <c r="C45" s="188">
        <v>1871</v>
      </c>
      <c r="D45" s="202" t="s">
        <v>290</v>
      </c>
      <c r="E45" s="188">
        <v>525</v>
      </c>
      <c r="F45" s="202" t="s">
        <v>293</v>
      </c>
      <c r="G45" s="195">
        <v>312</v>
      </c>
      <c r="H45" s="75"/>
    </row>
    <row r="46" spans="1:8" ht="14.25" customHeight="1">
      <c r="A46" s="192" t="s">
        <v>170</v>
      </c>
      <c r="B46" s="202" t="s">
        <v>286</v>
      </c>
      <c r="C46" s="188">
        <v>2322</v>
      </c>
      <c r="D46" s="202" t="s">
        <v>290</v>
      </c>
      <c r="E46" s="188">
        <v>715</v>
      </c>
      <c r="F46" s="202" t="s">
        <v>293</v>
      </c>
      <c r="G46" s="195">
        <v>400</v>
      </c>
      <c r="H46" s="75"/>
    </row>
    <row r="47" spans="1:8" ht="14.25" customHeight="1">
      <c r="A47" s="192" t="s">
        <v>171</v>
      </c>
      <c r="B47" s="202" t="s">
        <v>286</v>
      </c>
      <c r="C47" s="188">
        <v>2796</v>
      </c>
      <c r="D47" s="202" t="s">
        <v>290</v>
      </c>
      <c r="E47" s="188">
        <v>914</v>
      </c>
      <c r="F47" s="202" t="s">
        <v>293</v>
      </c>
      <c r="G47" s="195">
        <v>544</v>
      </c>
      <c r="H47" s="75"/>
    </row>
    <row r="48" spans="1:8" ht="14.25" customHeight="1">
      <c r="A48" s="192" t="s">
        <v>172</v>
      </c>
      <c r="B48" s="202" t="s">
        <v>286</v>
      </c>
      <c r="C48" s="188">
        <v>3043</v>
      </c>
      <c r="D48" s="202" t="s">
        <v>290</v>
      </c>
      <c r="E48" s="188">
        <v>1320</v>
      </c>
      <c r="F48" s="202" t="s">
        <v>293</v>
      </c>
      <c r="G48" s="195">
        <v>850</v>
      </c>
      <c r="H48" s="75"/>
    </row>
    <row r="49" spans="1:8" ht="14.25" customHeight="1">
      <c r="A49" s="192" t="s">
        <v>173</v>
      </c>
      <c r="B49" s="202" t="s">
        <v>286</v>
      </c>
      <c r="C49" s="188">
        <v>2601</v>
      </c>
      <c r="D49" s="202" t="s">
        <v>290</v>
      </c>
      <c r="E49" s="188">
        <v>1663</v>
      </c>
      <c r="F49" s="202" t="s">
        <v>292</v>
      </c>
      <c r="G49" s="195">
        <v>1152</v>
      </c>
      <c r="H49" s="75"/>
    </row>
    <row r="50" spans="1:8" ht="14.25" customHeight="1" thickBot="1">
      <c r="A50" s="196" t="s">
        <v>174</v>
      </c>
      <c r="B50" s="204" t="s">
        <v>290</v>
      </c>
      <c r="C50" s="189">
        <v>3893</v>
      </c>
      <c r="D50" s="205" t="s">
        <v>292</v>
      </c>
      <c r="E50" s="189">
        <v>3151</v>
      </c>
      <c r="F50" s="205" t="s">
        <v>286</v>
      </c>
      <c r="G50" s="198">
        <v>2802</v>
      </c>
      <c r="H50" s="75"/>
    </row>
    <row r="51" spans="1:8" ht="14.25" customHeight="1">
      <c r="A51" s="1"/>
      <c r="B51" s="75"/>
      <c r="C51" s="75"/>
      <c r="D51" s="75"/>
      <c r="E51" s="75"/>
      <c r="F51" s="75"/>
      <c r="G51" s="75"/>
      <c r="H51" s="75"/>
    </row>
    <row r="52" spans="1:8" ht="14.25" customHeight="1" thickBot="1">
      <c r="A52" s="101" t="s">
        <v>56</v>
      </c>
      <c r="B52" s="75"/>
      <c r="C52" s="75"/>
      <c r="D52" s="75"/>
      <c r="E52" s="75"/>
      <c r="F52" s="75"/>
      <c r="G52" s="75"/>
      <c r="H52" s="75"/>
    </row>
    <row r="53" spans="1:8" ht="14.25" customHeight="1" thickBot="1">
      <c r="A53" s="268" t="s">
        <v>175</v>
      </c>
      <c r="B53" s="280" t="str">
        <f>"平　　　　成　　　　"&amp;+'[1]work'!$B$2-2&amp;+"　　　　年"</f>
        <v>平　　　　成　　　　24　　　　年</v>
      </c>
      <c r="C53" s="281"/>
      <c r="D53" s="281"/>
      <c r="E53" s="281"/>
      <c r="F53" s="281"/>
      <c r="G53" s="281"/>
      <c r="H53" s="75"/>
    </row>
    <row r="54" spans="1:8" ht="14.25" customHeight="1" thickBot="1">
      <c r="A54" s="250"/>
      <c r="B54" s="280" t="s">
        <v>57</v>
      </c>
      <c r="C54" s="282"/>
      <c r="D54" s="280" t="s">
        <v>52</v>
      </c>
      <c r="E54" s="282"/>
      <c r="F54" s="280" t="s">
        <v>53</v>
      </c>
      <c r="G54" s="281"/>
      <c r="H54" s="75"/>
    </row>
    <row r="55" spans="1:8" ht="14.25" customHeight="1" thickBot="1">
      <c r="A55" s="253"/>
      <c r="B55" s="302" t="s">
        <v>54</v>
      </c>
      <c r="C55" s="303" t="s">
        <v>350</v>
      </c>
      <c r="D55" s="302" t="s">
        <v>54</v>
      </c>
      <c r="E55" s="302" t="s">
        <v>350</v>
      </c>
      <c r="F55" s="302" t="s">
        <v>54</v>
      </c>
      <c r="G55" s="302" t="s">
        <v>350</v>
      </c>
      <c r="H55" s="75"/>
    </row>
    <row r="56" spans="1:8" ht="14.25" customHeight="1">
      <c r="A56" s="192" t="s">
        <v>266</v>
      </c>
      <c r="B56" s="202" t="s">
        <v>286</v>
      </c>
      <c r="C56" s="188">
        <v>17818</v>
      </c>
      <c r="D56" s="203" t="s">
        <v>290</v>
      </c>
      <c r="E56" s="188">
        <v>10325</v>
      </c>
      <c r="F56" s="203" t="s">
        <v>292</v>
      </c>
      <c r="G56" s="195">
        <v>5972</v>
      </c>
      <c r="H56" s="75"/>
    </row>
    <row r="57" spans="1:8" ht="14.25" customHeight="1">
      <c r="A57" s="192" t="s">
        <v>267</v>
      </c>
      <c r="B57" s="202" t="s">
        <v>287</v>
      </c>
      <c r="C57" s="188">
        <v>49</v>
      </c>
      <c r="D57" s="202" t="s">
        <v>291</v>
      </c>
      <c r="E57" s="188">
        <v>28</v>
      </c>
      <c r="F57" s="202" t="s">
        <v>294</v>
      </c>
      <c r="G57" s="195">
        <v>7</v>
      </c>
      <c r="H57" s="75"/>
    </row>
    <row r="58" spans="1:8" ht="14.25" customHeight="1">
      <c r="A58" s="192" t="s">
        <v>268</v>
      </c>
      <c r="B58" s="202" t="s">
        <v>287</v>
      </c>
      <c r="C58" s="188">
        <v>16</v>
      </c>
      <c r="D58" s="202" t="s">
        <v>286</v>
      </c>
      <c r="E58" s="188">
        <v>11</v>
      </c>
      <c r="F58" s="202" t="s">
        <v>288</v>
      </c>
      <c r="G58" s="195">
        <v>7</v>
      </c>
      <c r="H58" s="75"/>
    </row>
    <row r="59" spans="1:8" ht="14.25" customHeight="1">
      <c r="A59" s="192" t="s">
        <v>269</v>
      </c>
      <c r="B59" s="202" t="s">
        <v>286</v>
      </c>
      <c r="C59" s="188">
        <v>6</v>
      </c>
      <c r="D59" s="202" t="s">
        <v>351</v>
      </c>
      <c r="E59" s="188">
        <v>4</v>
      </c>
      <c r="F59" s="202" t="s">
        <v>297</v>
      </c>
      <c r="G59" s="195">
        <v>3</v>
      </c>
      <c r="H59" s="75"/>
    </row>
    <row r="60" spans="1:8" ht="14.25" customHeight="1">
      <c r="A60" s="192" t="s">
        <v>270</v>
      </c>
      <c r="B60" s="202" t="s">
        <v>286</v>
      </c>
      <c r="C60" s="188">
        <v>7</v>
      </c>
      <c r="D60" s="202" t="s">
        <v>288</v>
      </c>
      <c r="E60" s="188">
        <v>4</v>
      </c>
      <c r="F60" s="202" t="s">
        <v>292</v>
      </c>
      <c r="G60" s="195">
        <v>2</v>
      </c>
      <c r="H60" s="75"/>
    </row>
    <row r="61" spans="1:8" ht="14.25" customHeight="1">
      <c r="A61" s="192" t="s">
        <v>271</v>
      </c>
      <c r="B61" s="202" t="s">
        <v>289</v>
      </c>
      <c r="C61" s="188">
        <v>37</v>
      </c>
      <c r="D61" s="202" t="s">
        <v>288</v>
      </c>
      <c r="E61" s="188">
        <v>19</v>
      </c>
      <c r="F61" s="202" t="s">
        <v>286</v>
      </c>
      <c r="G61" s="195">
        <v>12</v>
      </c>
      <c r="H61" s="75"/>
    </row>
    <row r="62" spans="1:8" ht="14.25" customHeight="1">
      <c r="A62" s="192" t="s">
        <v>272</v>
      </c>
      <c r="B62" s="202" t="s">
        <v>289</v>
      </c>
      <c r="C62" s="188">
        <v>91</v>
      </c>
      <c r="D62" s="202" t="s">
        <v>288</v>
      </c>
      <c r="E62" s="188">
        <v>26</v>
      </c>
      <c r="F62" s="202" t="s">
        <v>286</v>
      </c>
      <c r="G62" s="195">
        <v>13</v>
      </c>
      <c r="H62" s="75"/>
    </row>
    <row r="63" spans="1:8" ht="14.25" customHeight="1">
      <c r="A63" s="192" t="s">
        <v>273</v>
      </c>
      <c r="B63" s="202" t="s">
        <v>289</v>
      </c>
      <c r="C63" s="188">
        <v>91</v>
      </c>
      <c r="D63" s="202" t="s">
        <v>286</v>
      </c>
      <c r="E63" s="188">
        <v>19</v>
      </c>
      <c r="F63" s="202" t="s">
        <v>290</v>
      </c>
      <c r="G63" s="195">
        <v>16</v>
      </c>
      <c r="H63" s="75"/>
    </row>
    <row r="64" spans="1:8" ht="14.25" customHeight="1">
      <c r="A64" s="192" t="s">
        <v>274</v>
      </c>
      <c r="B64" s="202" t="s">
        <v>289</v>
      </c>
      <c r="C64" s="188">
        <v>94</v>
      </c>
      <c r="D64" s="202" t="s">
        <v>286</v>
      </c>
      <c r="E64" s="188">
        <v>45</v>
      </c>
      <c r="F64" s="202" t="s">
        <v>290</v>
      </c>
      <c r="G64" s="195">
        <v>27</v>
      </c>
      <c r="H64" s="75"/>
    </row>
    <row r="65" spans="1:8" ht="14.25" customHeight="1">
      <c r="A65" s="192" t="s">
        <v>275</v>
      </c>
      <c r="B65" s="202" t="s">
        <v>289</v>
      </c>
      <c r="C65" s="188">
        <v>129</v>
      </c>
      <c r="D65" s="202" t="s">
        <v>286</v>
      </c>
      <c r="E65" s="188">
        <v>106</v>
      </c>
      <c r="F65" s="202" t="s">
        <v>290</v>
      </c>
      <c r="G65" s="195">
        <v>50</v>
      </c>
      <c r="H65" s="75"/>
    </row>
    <row r="66" spans="1:8" ht="14.25" customHeight="1">
      <c r="A66" s="192" t="s">
        <v>276</v>
      </c>
      <c r="B66" s="202" t="s">
        <v>286</v>
      </c>
      <c r="C66" s="188">
        <v>171</v>
      </c>
      <c r="D66" s="202" t="s">
        <v>289</v>
      </c>
      <c r="E66" s="188">
        <v>134</v>
      </c>
      <c r="F66" s="202" t="s">
        <v>290</v>
      </c>
      <c r="G66" s="195">
        <v>91</v>
      </c>
      <c r="H66" s="75"/>
    </row>
    <row r="67" spans="1:8" ht="14.25" customHeight="1">
      <c r="A67" s="192" t="s">
        <v>277</v>
      </c>
      <c r="B67" s="202" t="s">
        <v>286</v>
      </c>
      <c r="C67" s="188">
        <v>257</v>
      </c>
      <c r="D67" s="202" t="s">
        <v>289</v>
      </c>
      <c r="E67" s="188">
        <v>150</v>
      </c>
      <c r="F67" s="202" t="s">
        <v>290</v>
      </c>
      <c r="G67" s="195">
        <v>135</v>
      </c>
      <c r="H67" s="75"/>
    </row>
    <row r="68" spans="1:8" ht="14.25" customHeight="1">
      <c r="A68" s="192" t="s">
        <v>278</v>
      </c>
      <c r="B68" s="202" t="s">
        <v>286</v>
      </c>
      <c r="C68" s="188">
        <v>456</v>
      </c>
      <c r="D68" s="202" t="s">
        <v>290</v>
      </c>
      <c r="E68" s="188">
        <v>166</v>
      </c>
      <c r="F68" s="202" t="s">
        <v>293</v>
      </c>
      <c r="G68" s="195">
        <v>127</v>
      </c>
      <c r="H68" s="75"/>
    </row>
    <row r="69" spans="1:8" ht="14.25" customHeight="1">
      <c r="A69" s="192" t="s">
        <v>279</v>
      </c>
      <c r="B69" s="202" t="s">
        <v>286</v>
      </c>
      <c r="C69" s="188">
        <v>808</v>
      </c>
      <c r="D69" s="202" t="s">
        <v>290</v>
      </c>
      <c r="E69" s="188">
        <v>273</v>
      </c>
      <c r="F69" s="202" t="s">
        <v>293</v>
      </c>
      <c r="G69" s="195">
        <v>156</v>
      </c>
      <c r="H69" s="75"/>
    </row>
    <row r="70" spans="1:8" ht="14.25" customHeight="1">
      <c r="A70" s="192" t="s">
        <v>280</v>
      </c>
      <c r="B70" s="202" t="s">
        <v>286</v>
      </c>
      <c r="C70" s="188">
        <v>1857</v>
      </c>
      <c r="D70" s="202" t="s">
        <v>290</v>
      </c>
      <c r="E70" s="188">
        <v>572</v>
      </c>
      <c r="F70" s="202" t="s">
        <v>293</v>
      </c>
      <c r="G70" s="195">
        <v>260</v>
      </c>
      <c r="H70" s="75"/>
    </row>
    <row r="71" spans="1:8" ht="14.25" customHeight="1">
      <c r="A71" s="192" t="s">
        <v>281</v>
      </c>
      <c r="B71" s="202" t="s">
        <v>286</v>
      </c>
      <c r="C71" s="188">
        <v>2404</v>
      </c>
      <c r="D71" s="202" t="s">
        <v>290</v>
      </c>
      <c r="E71" s="188">
        <v>715</v>
      </c>
      <c r="F71" s="202" t="s">
        <v>293</v>
      </c>
      <c r="G71" s="195">
        <v>376</v>
      </c>
      <c r="H71" s="75"/>
    </row>
    <row r="72" spans="1:8" ht="14.25" customHeight="1">
      <c r="A72" s="192" t="s">
        <v>282</v>
      </c>
      <c r="B72" s="202" t="s">
        <v>286</v>
      </c>
      <c r="C72" s="188">
        <v>2864</v>
      </c>
      <c r="D72" s="202" t="s">
        <v>290</v>
      </c>
      <c r="E72" s="188">
        <v>970</v>
      </c>
      <c r="F72" s="202" t="s">
        <v>293</v>
      </c>
      <c r="G72" s="195">
        <v>570</v>
      </c>
      <c r="H72" s="75"/>
    </row>
    <row r="73" spans="1:8" ht="14.25" customHeight="1">
      <c r="A73" s="192" t="s">
        <v>283</v>
      </c>
      <c r="B73" s="202" t="s">
        <v>286</v>
      </c>
      <c r="C73" s="188">
        <v>3044</v>
      </c>
      <c r="D73" s="202" t="s">
        <v>290</v>
      </c>
      <c r="E73" s="188">
        <v>1386</v>
      </c>
      <c r="F73" s="202" t="s">
        <v>293</v>
      </c>
      <c r="G73" s="195">
        <v>796</v>
      </c>
      <c r="H73" s="75"/>
    </row>
    <row r="74" spans="1:8" ht="14.25" customHeight="1">
      <c r="A74" s="192" t="s">
        <v>284</v>
      </c>
      <c r="B74" s="202" t="s">
        <v>286</v>
      </c>
      <c r="C74" s="188">
        <v>2719</v>
      </c>
      <c r="D74" s="202" t="s">
        <v>290</v>
      </c>
      <c r="E74" s="188">
        <v>1757</v>
      </c>
      <c r="F74" s="202" t="s">
        <v>292</v>
      </c>
      <c r="G74" s="195">
        <v>1170</v>
      </c>
      <c r="H74" s="75"/>
    </row>
    <row r="75" spans="1:8" ht="14.25" customHeight="1" thickBot="1">
      <c r="A75" s="196" t="s">
        <v>285</v>
      </c>
      <c r="B75" s="204" t="s">
        <v>290</v>
      </c>
      <c r="C75" s="189">
        <v>4146</v>
      </c>
      <c r="D75" s="205" t="s">
        <v>292</v>
      </c>
      <c r="E75" s="189">
        <v>3198</v>
      </c>
      <c r="F75" s="205" t="s">
        <v>286</v>
      </c>
      <c r="G75" s="198">
        <v>3018</v>
      </c>
      <c r="H75" s="75"/>
    </row>
    <row r="76" spans="1:8" ht="13.5">
      <c r="A76" s="206"/>
      <c r="B76" s="75"/>
      <c r="C76" s="75"/>
      <c r="D76" s="75"/>
      <c r="E76" s="75"/>
      <c r="F76" s="75"/>
      <c r="G76" s="4" t="s">
        <v>203</v>
      </c>
      <c r="H76" s="75"/>
    </row>
  </sheetData>
  <sheetProtection/>
  <mergeCells count="15">
    <mergeCell ref="A28:A30"/>
    <mergeCell ref="B28:G28"/>
    <mergeCell ref="B29:C29"/>
    <mergeCell ref="D29:E29"/>
    <mergeCell ref="F29:G29"/>
    <mergeCell ref="A53:A55"/>
    <mergeCell ref="B53:G53"/>
    <mergeCell ref="B54:C54"/>
    <mergeCell ref="D54:E54"/>
    <mergeCell ref="F54:G54"/>
    <mergeCell ref="A3:A5"/>
    <mergeCell ref="B3:G3"/>
    <mergeCell ref="B4:C4"/>
    <mergeCell ref="D4:E4"/>
    <mergeCell ref="F4:G4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4" width="10.125" style="0" customWidth="1"/>
    <col min="5" max="5" width="12.25390625" style="0" bestFit="1" customWidth="1"/>
    <col min="6" max="6" width="10.125" style="0" customWidth="1"/>
    <col min="7" max="9" width="12.25390625" style="0" bestFit="1" customWidth="1"/>
    <col min="10" max="10" width="16.125" style="0" bestFit="1" customWidth="1"/>
    <col min="12" max="12" width="12.25390625" style="0" bestFit="1" customWidth="1"/>
    <col min="13" max="13" width="14.125" style="0" bestFit="1" customWidth="1"/>
    <col min="14" max="14" width="12.25390625" style="0" bestFit="1" customWidth="1"/>
    <col min="15" max="15" width="10.25390625" style="0" bestFit="1" customWidth="1"/>
    <col min="16" max="16" width="11.25390625" style="144" bestFit="1" customWidth="1"/>
    <col min="18" max="18" width="12.25390625" style="144" bestFit="1" customWidth="1"/>
    <col min="20" max="20" width="9.00390625" style="144" customWidth="1"/>
    <col min="21" max="21" width="12.25390625" style="0" bestFit="1" customWidth="1"/>
    <col min="22" max="22" width="12.25390625" style="0" customWidth="1"/>
  </cols>
  <sheetData>
    <row r="1" spans="1:26" ht="13.5">
      <c r="A1" s="1"/>
      <c r="B1" s="2"/>
      <c r="C1" s="2"/>
      <c r="D1" s="2"/>
      <c r="E1" s="2"/>
      <c r="F1" s="2"/>
      <c r="G1" s="2"/>
      <c r="H1" s="2"/>
      <c r="I1" s="2"/>
      <c r="J1" s="2"/>
      <c r="W1" s="104"/>
      <c r="X1" s="104"/>
      <c r="Y1" s="104"/>
      <c r="Z1" s="104"/>
    </row>
    <row r="2" spans="1:26" ht="18" thickBot="1">
      <c r="A2" s="3" t="s">
        <v>152</v>
      </c>
      <c r="B2" s="2"/>
      <c r="C2" s="2"/>
      <c r="D2" s="2"/>
      <c r="E2" s="2"/>
      <c r="F2" s="2"/>
      <c r="G2" s="2"/>
      <c r="I2" s="4"/>
      <c r="J2" s="2"/>
      <c r="V2" s="105"/>
      <c r="W2" s="104"/>
      <c r="X2" s="104"/>
      <c r="Y2" s="104"/>
      <c r="Z2" s="106"/>
    </row>
    <row r="3" spans="1:26" ht="24" customHeight="1">
      <c r="A3" s="230" t="s">
        <v>39</v>
      </c>
      <c r="B3" s="297" t="s">
        <v>354</v>
      </c>
      <c r="C3" s="297" t="s">
        <v>355</v>
      </c>
      <c r="D3" s="297" t="s">
        <v>356</v>
      </c>
      <c r="E3" s="304" t="s">
        <v>357</v>
      </c>
      <c r="F3" s="305" t="s">
        <v>358</v>
      </c>
      <c r="G3" s="304" t="s">
        <v>359</v>
      </c>
      <c r="H3" s="304" t="s">
        <v>360</v>
      </c>
      <c r="I3" s="304" t="s">
        <v>361</v>
      </c>
      <c r="J3" s="304" t="s">
        <v>362</v>
      </c>
      <c r="K3" s="297" t="s">
        <v>363</v>
      </c>
      <c r="L3" s="297" t="s">
        <v>364</v>
      </c>
      <c r="M3" s="297" t="s">
        <v>365</v>
      </c>
      <c r="N3" s="297" t="s">
        <v>366</v>
      </c>
      <c r="O3" s="304" t="s">
        <v>367</v>
      </c>
      <c r="P3" s="304" t="s">
        <v>368</v>
      </c>
      <c r="Q3" s="297" t="s">
        <v>369</v>
      </c>
      <c r="R3" s="304" t="s">
        <v>370</v>
      </c>
      <c r="S3" s="297" t="s">
        <v>371</v>
      </c>
      <c r="T3" s="297" t="s">
        <v>372</v>
      </c>
      <c r="U3" s="306" t="s">
        <v>373</v>
      </c>
      <c r="V3" s="307" t="s">
        <v>374</v>
      </c>
      <c r="W3" s="107"/>
      <c r="X3" s="74"/>
      <c r="Y3" s="74"/>
      <c r="Z3" s="74"/>
    </row>
    <row r="4" spans="1:26" ht="14.25" thickBot="1">
      <c r="A4" s="231"/>
      <c r="B4" s="299"/>
      <c r="C4" s="308"/>
      <c r="D4" s="299"/>
      <c r="E4" s="309"/>
      <c r="F4" s="310"/>
      <c r="G4" s="309"/>
      <c r="H4" s="309"/>
      <c r="I4" s="309"/>
      <c r="J4" s="309"/>
      <c r="K4" s="299"/>
      <c r="L4" s="299"/>
      <c r="M4" s="299"/>
      <c r="N4" s="299"/>
      <c r="O4" s="309"/>
      <c r="P4" s="309"/>
      <c r="Q4" s="299"/>
      <c r="R4" s="309"/>
      <c r="S4" s="299"/>
      <c r="T4" s="299"/>
      <c r="U4" s="311"/>
      <c r="V4" s="312"/>
      <c r="W4" s="70"/>
      <c r="X4" s="50"/>
      <c r="Y4" s="50"/>
      <c r="Z4" s="50"/>
    </row>
    <row r="5" spans="1:26" ht="13.5">
      <c r="A5" s="68"/>
      <c r="B5" s="313"/>
      <c r="C5" s="288"/>
      <c r="D5" s="288"/>
      <c r="E5" s="314"/>
      <c r="F5" s="288"/>
      <c r="G5" s="288"/>
      <c r="H5" s="288"/>
      <c r="I5" s="315"/>
      <c r="J5" s="316"/>
      <c r="K5" s="316"/>
      <c r="L5" s="316"/>
      <c r="M5" s="316"/>
      <c r="N5" s="316"/>
      <c r="O5" s="316"/>
      <c r="P5" s="316"/>
      <c r="Q5" s="316"/>
      <c r="R5" s="287"/>
      <c r="S5" s="287"/>
      <c r="T5" s="316"/>
      <c r="U5" s="283"/>
      <c r="V5" s="283"/>
      <c r="W5" s="78"/>
      <c r="X5" s="78"/>
      <c r="Y5" s="78"/>
      <c r="Z5" s="78"/>
    </row>
    <row r="6" spans="1:26" ht="13.5">
      <c r="A6" s="69" t="s">
        <v>352</v>
      </c>
      <c r="B6" s="317">
        <v>145680</v>
      </c>
      <c r="C6" s="318">
        <v>341750</v>
      </c>
      <c r="D6" s="318">
        <v>119459</v>
      </c>
      <c r="E6" s="318">
        <v>84964</v>
      </c>
      <c r="F6" s="318">
        <v>6266</v>
      </c>
      <c r="G6" s="318">
        <v>6323</v>
      </c>
      <c r="H6" s="318">
        <v>982</v>
      </c>
      <c r="I6" s="319">
        <v>3933</v>
      </c>
      <c r="J6" s="319">
        <v>3618</v>
      </c>
      <c r="K6" s="319">
        <v>1310</v>
      </c>
      <c r="L6" s="319">
        <v>102</v>
      </c>
      <c r="M6" s="319">
        <v>11960</v>
      </c>
      <c r="N6" s="319" t="s">
        <v>375</v>
      </c>
      <c r="O6" s="319">
        <v>89957</v>
      </c>
      <c r="P6" s="320">
        <v>75.3</v>
      </c>
      <c r="Q6" s="319">
        <v>27417</v>
      </c>
      <c r="R6" s="321">
        <v>23</v>
      </c>
      <c r="S6" s="319">
        <v>12555</v>
      </c>
      <c r="T6" s="322">
        <v>10.5</v>
      </c>
      <c r="U6" s="319">
        <v>327</v>
      </c>
      <c r="V6" s="319">
        <v>957</v>
      </c>
      <c r="W6" s="78"/>
      <c r="X6" s="78"/>
      <c r="Y6" s="78"/>
      <c r="Z6" s="78"/>
    </row>
    <row r="7" spans="1:26" ht="13.5">
      <c r="A7" s="77" t="s">
        <v>224</v>
      </c>
      <c r="B7" s="317">
        <v>147187</v>
      </c>
      <c r="C7" s="318">
        <v>342214</v>
      </c>
      <c r="D7" s="318">
        <v>110204</v>
      </c>
      <c r="E7" s="318">
        <v>76125</v>
      </c>
      <c r="F7" s="318">
        <v>5953</v>
      </c>
      <c r="G7" s="318">
        <v>6337</v>
      </c>
      <c r="H7" s="318">
        <v>1026</v>
      </c>
      <c r="I7" s="319">
        <v>3907</v>
      </c>
      <c r="J7" s="319">
        <v>3268</v>
      </c>
      <c r="K7" s="319">
        <v>1357</v>
      </c>
      <c r="L7" s="319">
        <v>127</v>
      </c>
      <c r="M7" s="319">
        <v>11868</v>
      </c>
      <c r="N7" s="319">
        <v>235</v>
      </c>
      <c r="O7" s="319">
        <v>81739</v>
      </c>
      <c r="P7" s="320">
        <v>74.2</v>
      </c>
      <c r="Q7" s="319">
        <v>27328</v>
      </c>
      <c r="R7" s="321">
        <v>24.8</v>
      </c>
      <c r="S7" s="319">
        <v>10403</v>
      </c>
      <c r="T7" s="322">
        <v>9.4</v>
      </c>
      <c r="U7" s="319">
        <v>302</v>
      </c>
      <c r="V7" s="319">
        <v>882</v>
      </c>
      <c r="W7" s="78"/>
      <c r="X7" s="78"/>
      <c r="Y7" s="78"/>
      <c r="Z7" s="78"/>
    </row>
    <row r="8" spans="1:26" ht="13.5">
      <c r="A8" s="77" t="s">
        <v>225</v>
      </c>
      <c r="B8" s="317">
        <v>148652</v>
      </c>
      <c r="C8" s="318">
        <v>342735</v>
      </c>
      <c r="D8" s="318">
        <v>111455</v>
      </c>
      <c r="E8" s="318">
        <v>77195</v>
      </c>
      <c r="F8" s="318">
        <v>5549</v>
      </c>
      <c r="G8" s="318">
        <v>6501</v>
      </c>
      <c r="H8" s="318">
        <v>1066</v>
      </c>
      <c r="I8" s="319">
        <v>3936</v>
      </c>
      <c r="J8" s="319">
        <v>3210</v>
      </c>
      <c r="K8" s="319">
        <v>1380</v>
      </c>
      <c r="L8" s="319">
        <v>108</v>
      </c>
      <c r="M8" s="319">
        <v>11951</v>
      </c>
      <c r="N8" s="319">
        <v>560</v>
      </c>
      <c r="O8" s="319">
        <v>82306</v>
      </c>
      <c r="P8" s="320">
        <v>73.8</v>
      </c>
      <c r="Q8" s="319">
        <v>27468</v>
      </c>
      <c r="R8" s="321">
        <v>24.6</v>
      </c>
      <c r="S8" s="319">
        <v>8537</v>
      </c>
      <c r="T8" s="322">
        <v>7.7</v>
      </c>
      <c r="U8" s="319">
        <v>305</v>
      </c>
      <c r="V8" s="319">
        <v>889</v>
      </c>
      <c r="W8" s="78"/>
      <c r="X8" s="78"/>
      <c r="Y8" s="78"/>
      <c r="Z8" s="78"/>
    </row>
    <row r="9" spans="1:26" ht="13.5">
      <c r="A9" s="77" t="s">
        <v>298</v>
      </c>
      <c r="B9" s="323">
        <v>149865</v>
      </c>
      <c r="C9" s="324">
        <v>343020</v>
      </c>
      <c r="D9" s="324">
        <v>110182</v>
      </c>
      <c r="E9" s="324">
        <v>76725</v>
      </c>
      <c r="F9" s="324">
        <v>5397</v>
      </c>
      <c r="G9" s="324">
        <v>6558</v>
      </c>
      <c r="H9" s="324">
        <v>1069</v>
      </c>
      <c r="I9" s="108">
        <v>3883</v>
      </c>
      <c r="J9" s="108">
        <v>3003</v>
      </c>
      <c r="K9" s="108">
        <v>1357</v>
      </c>
      <c r="L9" s="108">
        <v>110</v>
      </c>
      <c r="M9" s="108">
        <v>11597</v>
      </c>
      <c r="N9" s="108">
        <v>483</v>
      </c>
      <c r="O9" s="108">
        <v>88978</v>
      </c>
      <c r="P9" s="325">
        <v>80.8</v>
      </c>
      <c r="Q9" s="108">
        <v>29452</v>
      </c>
      <c r="R9" s="326">
        <v>26.7</v>
      </c>
      <c r="S9" s="108">
        <v>6436</v>
      </c>
      <c r="T9" s="327">
        <v>5.8</v>
      </c>
      <c r="U9" s="108">
        <v>302</v>
      </c>
      <c r="V9" s="108">
        <v>880</v>
      </c>
      <c r="W9" s="78"/>
      <c r="X9" s="78"/>
      <c r="Y9" s="78"/>
      <c r="Z9" s="78"/>
    </row>
    <row r="10" spans="1:26" ht="13.5">
      <c r="A10" s="77" t="s">
        <v>353</v>
      </c>
      <c r="B10" s="323">
        <v>151090</v>
      </c>
      <c r="C10" s="324">
        <v>342564</v>
      </c>
      <c r="D10" s="324">
        <v>109219</v>
      </c>
      <c r="E10" s="324">
        <v>74900</v>
      </c>
      <c r="F10" s="324">
        <v>5746</v>
      </c>
      <c r="G10" s="324">
        <v>6650</v>
      </c>
      <c r="H10" s="324">
        <v>1068</v>
      </c>
      <c r="I10" s="108">
        <v>3896</v>
      </c>
      <c r="J10" s="108">
        <v>3174</v>
      </c>
      <c r="K10" s="108">
        <v>1357</v>
      </c>
      <c r="L10" s="108">
        <v>154</v>
      </c>
      <c r="M10" s="108">
        <v>11602</v>
      </c>
      <c r="N10" s="108">
        <v>672</v>
      </c>
      <c r="O10" s="108">
        <v>86469</v>
      </c>
      <c r="P10" s="325">
        <v>79.2</v>
      </c>
      <c r="Q10" s="108">
        <v>29220</v>
      </c>
      <c r="R10" s="326">
        <v>26.8</v>
      </c>
      <c r="S10" s="108">
        <v>6099</v>
      </c>
      <c r="T10" s="327">
        <v>5.6</v>
      </c>
      <c r="U10" s="108">
        <v>299</v>
      </c>
      <c r="V10" s="108">
        <v>874</v>
      </c>
      <c r="W10" s="69"/>
      <c r="X10" s="69"/>
      <c r="Y10" s="69"/>
      <c r="Z10" s="69"/>
    </row>
    <row r="11" spans="1:29" ht="14.25" thickBot="1">
      <c r="A11" s="71"/>
      <c r="B11" s="72"/>
      <c r="C11" s="73"/>
      <c r="D11" s="73"/>
      <c r="E11" s="73"/>
      <c r="F11" s="73"/>
      <c r="G11" s="73"/>
      <c r="H11" s="73"/>
      <c r="I11" s="208"/>
      <c r="J11" s="73"/>
      <c r="K11" s="73"/>
      <c r="L11" s="73"/>
      <c r="M11" s="73"/>
      <c r="N11" s="73"/>
      <c r="O11" s="73"/>
      <c r="P11" s="145"/>
      <c r="Q11" s="73"/>
      <c r="R11" s="145"/>
      <c r="S11" s="73"/>
      <c r="T11" s="145"/>
      <c r="U11" s="209"/>
      <c r="V11" s="209"/>
      <c r="W11" s="109"/>
      <c r="X11" s="109"/>
      <c r="Y11" s="109"/>
      <c r="Z11" s="106"/>
      <c r="AA11" s="2"/>
      <c r="AB11" s="2"/>
      <c r="AC11" s="4"/>
    </row>
    <row r="12" spans="1:26" ht="13.5">
      <c r="A12" s="207" t="s">
        <v>299</v>
      </c>
      <c r="B12" s="69"/>
      <c r="C12" s="69"/>
      <c r="D12" s="69"/>
      <c r="E12" s="69"/>
      <c r="F12" s="69"/>
      <c r="G12" s="69"/>
      <c r="H12" s="69"/>
      <c r="I12" s="104"/>
      <c r="J12" s="69"/>
      <c r="K12" s="69"/>
      <c r="L12" s="69"/>
      <c r="M12" s="69"/>
      <c r="N12" s="69"/>
      <c r="O12" s="69"/>
      <c r="P12" s="146"/>
      <c r="Q12" s="69"/>
      <c r="R12" s="146"/>
      <c r="S12" s="69"/>
      <c r="T12" s="146"/>
      <c r="U12" s="109"/>
      <c r="V12" s="4" t="s">
        <v>194</v>
      </c>
      <c r="W12" s="104"/>
      <c r="X12" s="104"/>
      <c r="Y12" s="104"/>
      <c r="Z12" s="104"/>
    </row>
    <row r="13" spans="1:26" ht="13.5">
      <c r="A13" s="187" t="s">
        <v>300</v>
      </c>
      <c r="B13" s="110"/>
      <c r="C13" s="110"/>
      <c r="D13" s="110"/>
      <c r="E13" s="110"/>
      <c r="F13" s="110"/>
      <c r="G13" s="110"/>
      <c r="H13" s="110"/>
      <c r="I13" s="111"/>
      <c r="J13" s="110"/>
      <c r="K13" s="110"/>
      <c r="L13" s="110"/>
      <c r="M13" s="110"/>
      <c r="N13" s="110"/>
      <c r="O13" s="110"/>
      <c r="P13" s="147"/>
      <c r="Q13" s="110"/>
      <c r="R13" s="147"/>
      <c r="S13" s="110"/>
      <c r="T13" s="147"/>
      <c r="U13" s="112"/>
      <c r="W13" s="104"/>
      <c r="X13" s="104"/>
      <c r="Y13" s="104"/>
      <c r="Z13" s="104"/>
    </row>
    <row r="14" spans="1:26" ht="13.5">
      <c r="A14" s="187" t="s">
        <v>301</v>
      </c>
      <c r="B14" s="110"/>
      <c r="C14" s="110"/>
      <c r="D14" s="110"/>
      <c r="E14" s="110"/>
      <c r="F14" s="110"/>
      <c r="G14" s="110"/>
      <c r="H14" s="110"/>
      <c r="I14" s="111"/>
      <c r="J14" s="110"/>
      <c r="K14" s="110"/>
      <c r="L14" s="110"/>
      <c r="M14" s="110"/>
      <c r="N14" s="110"/>
      <c r="O14" s="110"/>
      <c r="P14" s="147"/>
      <c r="Q14" s="110"/>
      <c r="R14" s="147"/>
      <c r="S14" s="110"/>
      <c r="T14" s="147"/>
      <c r="U14" s="112"/>
      <c r="V14" s="4"/>
      <c r="W14" s="104"/>
      <c r="X14" s="104"/>
      <c r="Y14" s="104"/>
      <c r="Z14" s="104"/>
    </row>
    <row r="15" spans="1:26" ht="13.5">
      <c r="A15" s="187" t="s">
        <v>302</v>
      </c>
      <c r="B15" s="68"/>
      <c r="C15" s="68"/>
      <c r="D15" s="68"/>
      <c r="E15" s="68"/>
      <c r="F15" s="68"/>
      <c r="G15" s="68"/>
      <c r="H15" s="68"/>
      <c r="I15" s="62"/>
      <c r="J15" s="2"/>
      <c r="W15" s="104"/>
      <c r="X15" s="104"/>
      <c r="Y15" s="104"/>
      <c r="Z15" s="104"/>
    </row>
    <row r="16" spans="1:10" ht="13.5">
      <c r="A16" s="180" t="s">
        <v>303</v>
      </c>
      <c r="B16" s="143"/>
      <c r="C16" s="143"/>
      <c r="D16" s="143"/>
      <c r="E16" s="143"/>
      <c r="F16" s="2"/>
      <c r="G16" s="2"/>
      <c r="H16" s="2"/>
      <c r="I16" s="2"/>
      <c r="J16" s="2"/>
    </row>
  </sheetData>
  <sheetProtection/>
  <mergeCells count="22">
    <mergeCell ref="U3:U4"/>
    <mergeCell ref="M3:M4"/>
    <mergeCell ref="V3:V4"/>
    <mergeCell ref="A3:A4"/>
    <mergeCell ref="B3:B4"/>
    <mergeCell ref="C3:C4"/>
    <mergeCell ref="D3:D4"/>
    <mergeCell ref="H3:H4"/>
    <mergeCell ref="S3:S4"/>
    <mergeCell ref="N3:N4"/>
    <mergeCell ref="I3:I4"/>
    <mergeCell ref="L3:L4"/>
    <mergeCell ref="O3:O4"/>
    <mergeCell ref="T3:T4"/>
    <mergeCell ref="R3:R4"/>
    <mergeCell ref="Q3:Q4"/>
    <mergeCell ref="P3:P4"/>
    <mergeCell ref="J3:J4"/>
    <mergeCell ref="K3:K4"/>
    <mergeCell ref="E3:E4"/>
    <mergeCell ref="F3:F4"/>
    <mergeCell ref="G3:G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9" width="10.125" style="0" customWidth="1"/>
    <col min="10" max="10" width="9.125" style="0" customWidth="1"/>
  </cols>
  <sheetData>
    <row r="1" spans="1:10" ht="13.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8" thickBot="1">
      <c r="A2" s="3" t="s">
        <v>204</v>
      </c>
      <c r="B2" s="2"/>
      <c r="C2" s="2"/>
      <c r="D2" s="2"/>
      <c r="E2" s="2"/>
      <c r="F2" s="2"/>
      <c r="G2" s="2"/>
      <c r="I2" s="4" t="s">
        <v>304</v>
      </c>
      <c r="J2" s="2"/>
    </row>
    <row r="3" spans="1:11" ht="24" customHeight="1" thickBot="1">
      <c r="A3" s="276" t="s">
        <v>39</v>
      </c>
      <c r="B3" s="230"/>
      <c r="C3" s="222" t="s">
        <v>305</v>
      </c>
      <c r="D3" s="222" t="s">
        <v>306</v>
      </c>
      <c r="E3" s="217" t="s">
        <v>59</v>
      </c>
      <c r="F3" s="218"/>
      <c r="G3" s="217" t="s">
        <v>60</v>
      </c>
      <c r="H3" s="218"/>
      <c r="I3" s="220" t="s">
        <v>205</v>
      </c>
      <c r="J3" s="2"/>
      <c r="K3" s="2"/>
    </row>
    <row r="4" spans="1:11" ht="24" customHeight="1" thickBot="1">
      <c r="A4" s="277"/>
      <c r="B4" s="231"/>
      <c r="C4" s="223"/>
      <c r="D4" s="223"/>
      <c r="E4" s="33" t="s">
        <v>61</v>
      </c>
      <c r="F4" s="33" t="s">
        <v>62</v>
      </c>
      <c r="G4" s="33" t="s">
        <v>61</v>
      </c>
      <c r="H4" s="33" t="s">
        <v>62</v>
      </c>
      <c r="I4" s="221"/>
      <c r="J4" s="2"/>
      <c r="K4" s="2"/>
    </row>
    <row r="5" spans="1:11" ht="13.5">
      <c r="A5" s="272" t="s">
        <v>196</v>
      </c>
      <c r="B5" s="273"/>
      <c r="C5" s="66">
        <v>145680</v>
      </c>
      <c r="D5" s="52">
        <v>132297</v>
      </c>
      <c r="E5" s="52">
        <v>593</v>
      </c>
      <c r="F5" s="52">
        <v>5071</v>
      </c>
      <c r="G5" s="52">
        <v>12790</v>
      </c>
      <c r="H5" s="52">
        <v>16741</v>
      </c>
      <c r="I5" s="52">
        <v>21811</v>
      </c>
      <c r="J5" s="2"/>
      <c r="K5" s="2"/>
    </row>
    <row r="6" spans="1:11" ht="13.5">
      <c r="A6" s="272">
        <v>22</v>
      </c>
      <c r="B6" s="273"/>
      <c r="C6" s="66">
        <v>147187</v>
      </c>
      <c r="D6" s="52">
        <v>134354</v>
      </c>
      <c r="E6" s="52">
        <v>547</v>
      </c>
      <c r="F6" s="52">
        <v>5289</v>
      </c>
      <c r="G6" s="52">
        <v>12286</v>
      </c>
      <c r="H6" s="52">
        <v>16341</v>
      </c>
      <c r="I6" s="52">
        <v>21630</v>
      </c>
      <c r="J6" s="2"/>
      <c r="K6" s="2"/>
    </row>
    <row r="7" spans="1:11" ht="13.5">
      <c r="A7" s="272">
        <v>23</v>
      </c>
      <c r="B7" s="273"/>
      <c r="C7" s="115">
        <v>148652</v>
      </c>
      <c r="D7" s="79">
        <v>135086</v>
      </c>
      <c r="E7" s="79">
        <v>513</v>
      </c>
      <c r="F7" s="79">
        <v>5063</v>
      </c>
      <c r="G7" s="79">
        <v>13053</v>
      </c>
      <c r="H7" s="79">
        <v>15672</v>
      </c>
      <c r="I7" s="79">
        <v>20735</v>
      </c>
      <c r="J7" s="2"/>
      <c r="K7" s="2"/>
    </row>
    <row r="8" spans="1:11" ht="13.5">
      <c r="A8" s="272">
        <v>24</v>
      </c>
      <c r="B8" s="273"/>
      <c r="C8" s="115">
        <v>149865</v>
      </c>
      <c r="D8" s="79">
        <v>138077</v>
      </c>
      <c r="E8" s="79">
        <v>474</v>
      </c>
      <c r="F8" s="79">
        <v>3839</v>
      </c>
      <c r="G8" s="79">
        <v>11314</v>
      </c>
      <c r="H8" s="79">
        <v>14880</v>
      </c>
      <c r="I8" s="79">
        <v>18719</v>
      </c>
      <c r="J8" s="2"/>
      <c r="K8" s="2"/>
    </row>
    <row r="9" spans="1:11" ht="14.25" thickBot="1">
      <c r="A9" s="274">
        <v>25</v>
      </c>
      <c r="B9" s="275"/>
      <c r="C9" s="80">
        <v>151090</v>
      </c>
      <c r="D9" s="81">
        <v>139828</v>
      </c>
      <c r="E9" s="81">
        <v>398</v>
      </c>
      <c r="F9" s="81">
        <v>3102</v>
      </c>
      <c r="G9" s="81">
        <v>10864</v>
      </c>
      <c r="H9" s="81">
        <v>13706</v>
      </c>
      <c r="I9" s="81">
        <v>16808</v>
      </c>
      <c r="J9" s="2"/>
      <c r="K9" s="2"/>
    </row>
    <row r="10" spans="1:10" ht="13.5">
      <c r="A10" s="187" t="s">
        <v>307</v>
      </c>
      <c r="B10" s="2"/>
      <c r="C10" s="2"/>
      <c r="D10" s="2"/>
      <c r="E10" s="2"/>
      <c r="F10" s="2"/>
      <c r="G10" s="2"/>
      <c r="H10" s="2"/>
      <c r="I10" s="4" t="s">
        <v>308</v>
      </c>
      <c r="J10" s="2"/>
    </row>
  </sheetData>
  <sheetProtection/>
  <mergeCells count="11">
    <mergeCell ref="G3:H3"/>
    <mergeCell ref="I3:I4"/>
    <mergeCell ref="A5:B5"/>
    <mergeCell ref="A6:B6"/>
    <mergeCell ref="A7:B7"/>
    <mergeCell ref="A8:B8"/>
    <mergeCell ref="A9:B9"/>
    <mergeCell ref="C3:C4"/>
    <mergeCell ref="A3:B4"/>
    <mergeCell ref="D3:D4"/>
    <mergeCell ref="E3:F3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2" customWidth="1"/>
    <col min="2" max="10" width="7.625" style="2" customWidth="1"/>
    <col min="11" max="13" width="5.125" style="2" customWidth="1"/>
    <col min="14" max="16384" width="9.00390625" style="2" customWidth="1"/>
  </cols>
  <sheetData>
    <row r="1" spans="1:10" ht="13.5">
      <c r="A1" s="1"/>
      <c r="J1" s="4"/>
    </row>
    <row r="2" spans="1:10" ht="18" thickBot="1">
      <c r="A2" s="3" t="s">
        <v>153</v>
      </c>
      <c r="J2" s="4" t="s">
        <v>63</v>
      </c>
    </row>
    <row r="3" spans="1:10" ht="14.25" thickBot="1">
      <c r="A3" s="8" t="s">
        <v>64</v>
      </c>
      <c r="B3" s="82" t="s">
        <v>309</v>
      </c>
      <c r="C3" s="67" t="s">
        <v>65</v>
      </c>
      <c r="D3" s="49" t="s">
        <v>66</v>
      </c>
      <c r="E3" s="83" t="s">
        <v>67</v>
      </c>
      <c r="F3" s="7" t="s">
        <v>68</v>
      </c>
      <c r="G3" s="7" t="s">
        <v>69</v>
      </c>
      <c r="H3" s="83" t="s">
        <v>70</v>
      </c>
      <c r="I3" s="7" t="s">
        <v>71</v>
      </c>
      <c r="J3" s="67" t="s">
        <v>58</v>
      </c>
    </row>
    <row r="4" spans="1:10" ht="13.5">
      <c r="A4" s="5" t="s">
        <v>196</v>
      </c>
      <c r="B4" s="84">
        <v>240</v>
      </c>
      <c r="C4" s="27">
        <v>16</v>
      </c>
      <c r="D4" s="27">
        <v>4</v>
      </c>
      <c r="E4" s="27">
        <v>1</v>
      </c>
      <c r="F4" s="27">
        <v>54</v>
      </c>
      <c r="G4" s="27">
        <v>4</v>
      </c>
      <c r="H4" s="27">
        <v>0</v>
      </c>
      <c r="I4" s="27">
        <v>159</v>
      </c>
      <c r="J4" s="27">
        <v>2</v>
      </c>
    </row>
    <row r="5" spans="1:10" ht="13.5">
      <c r="A5" s="85">
        <v>22</v>
      </c>
      <c r="B5" s="86">
        <v>201</v>
      </c>
      <c r="C5" s="27">
        <v>30</v>
      </c>
      <c r="D5" s="27">
        <v>2</v>
      </c>
      <c r="E5" s="27">
        <v>1</v>
      </c>
      <c r="F5" s="27">
        <v>57</v>
      </c>
      <c r="G5" s="27">
        <v>0</v>
      </c>
      <c r="H5" s="27">
        <v>0</v>
      </c>
      <c r="I5" s="27">
        <v>102</v>
      </c>
      <c r="J5" s="27">
        <v>9</v>
      </c>
    </row>
    <row r="6" spans="1:10" ht="13.5">
      <c r="A6" s="85">
        <v>23</v>
      </c>
      <c r="B6" s="86">
        <v>200</v>
      </c>
      <c r="C6" s="27">
        <v>14</v>
      </c>
      <c r="D6" s="27">
        <v>1</v>
      </c>
      <c r="E6" s="27">
        <v>0</v>
      </c>
      <c r="F6" s="27">
        <v>60</v>
      </c>
      <c r="G6" s="27">
        <v>5</v>
      </c>
      <c r="H6" s="27">
        <v>0</v>
      </c>
      <c r="I6" s="27">
        <v>113</v>
      </c>
      <c r="J6" s="27">
        <v>7</v>
      </c>
    </row>
    <row r="7" spans="1:10" ht="13.5">
      <c r="A7" s="85">
        <v>24</v>
      </c>
      <c r="B7" s="86">
        <v>201</v>
      </c>
      <c r="C7" s="27">
        <v>19</v>
      </c>
      <c r="D7" s="27">
        <v>2</v>
      </c>
      <c r="E7" s="27">
        <v>0</v>
      </c>
      <c r="F7" s="27">
        <v>49</v>
      </c>
      <c r="G7" s="27">
        <v>11</v>
      </c>
      <c r="H7" s="27">
        <v>0</v>
      </c>
      <c r="I7" s="27">
        <v>116</v>
      </c>
      <c r="J7" s="27">
        <v>4</v>
      </c>
    </row>
    <row r="8" spans="1:10" ht="14.25" thickBot="1">
      <c r="A8" s="87">
        <v>25</v>
      </c>
      <c r="B8" s="88">
        <v>159</v>
      </c>
      <c r="C8" s="31">
        <v>6</v>
      </c>
      <c r="D8" s="31">
        <v>3</v>
      </c>
      <c r="E8" s="31">
        <v>0</v>
      </c>
      <c r="F8" s="31">
        <v>63</v>
      </c>
      <c r="G8" s="31">
        <v>7</v>
      </c>
      <c r="H8" s="31">
        <v>0</v>
      </c>
      <c r="I8" s="31">
        <v>78</v>
      </c>
      <c r="J8" s="31">
        <v>2</v>
      </c>
    </row>
    <row r="9" spans="1:10" ht="13.5">
      <c r="A9" s="122"/>
      <c r="B9" s="123"/>
      <c r="C9" s="123"/>
      <c r="D9" s="123"/>
      <c r="E9" s="123"/>
      <c r="F9" s="123"/>
      <c r="G9" s="123"/>
      <c r="H9" s="123"/>
      <c r="J9" s="4" t="s">
        <v>73</v>
      </c>
    </row>
    <row r="10" spans="1:10" ht="13.5">
      <c r="A10" s="124"/>
      <c r="J10" s="4"/>
    </row>
    <row r="23" ht="13.5">
      <c r="A23" s="75"/>
    </row>
    <row r="24" ht="13.5">
      <c r="A24" s="75"/>
    </row>
    <row r="36" ht="13.5">
      <c r="A36" s="75"/>
    </row>
    <row r="37" ht="13.5">
      <c r="A37" s="75"/>
    </row>
    <row r="45" ht="13.5">
      <c r="A45" s="75"/>
    </row>
    <row r="46" ht="13.5">
      <c r="A46" s="75"/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2" customWidth="1"/>
    <col min="2" max="9" width="7.625" style="2" customWidth="1"/>
    <col min="10" max="12" width="5.125" style="2" customWidth="1"/>
    <col min="13" max="16384" width="9.00390625" style="2" customWidth="1"/>
  </cols>
  <sheetData>
    <row r="1" spans="1:9" ht="13.5">
      <c r="A1" s="89"/>
      <c r="I1" s="4"/>
    </row>
    <row r="2" spans="1:9" ht="18" thickBot="1">
      <c r="A2" s="3" t="s">
        <v>210</v>
      </c>
      <c r="I2" s="4" t="s">
        <v>74</v>
      </c>
    </row>
    <row r="3" spans="1:9" ht="14.25" thickBot="1">
      <c r="A3" s="8" t="s">
        <v>34</v>
      </c>
      <c r="B3" s="82" t="s">
        <v>309</v>
      </c>
      <c r="C3" s="48" t="s">
        <v>75</v>
      </c>
      <c r="D3" s="7" t="s">
        <v>76</v>
      </c>
      <c r="E3" s="7" t="s">
        <v>77</v>
      </c>
      <c r="F3" s="7" t="s">
        <v>78</v>
      </c>
      <c r="G3" s="7" t="s">
        <v>79</v>
      </c>
      <c r="H3" s="7" t="s">
        <v>80</v>
      </c>
      <c r="I3" s="90" t="s">
        <v>81</v>
      </c>
    </row>
    <row r="4" spans="1:9" ht="13.5">
      <c r="A4" s="76" t="s">
        <v>196</v>
      </c>
      <c r="B4" s="91">
        <v>6</v>
      </c>
      <c r="C4" s="27">
        <v>0</v>
      </c>
      <c r="D4" s="27">
        <v>2</v>
      </c>
      <c r="E4" s="27">
        <v>2</v>
      </c>
      <c r="F4" s="27">
        <v>1</v>
      </c>
      <c r="G4" s="27">
        <v>1</v>
      </c>
      <c r="H4" s="27">
        <v>0</v>
      </c>
      <c r="I4" s="27">
        <v>0</v>
      </c>
    </row>
    <row r="5" spans="1:9" ht="13.5">
      <c r="A5" s="92">
        <v>22</v>
      </c>
      <c r="B5" s="86">
        <v>14</v>
      </c>
      <c r="C5" s="27">
        <v>0</v>
      </c>
      <c r="D5" s="27">
        <v>1</v>
      </c>
      <c r="E5" s="27">
        <v>0</v>
      </c>
      <c r="F5" s="27">
        <v>5</v>
      </c>
      <c r="G5" s="27">
        <v>5</v>
      </c>
      <c r="H5" s="27">
        <v>3</v>
      </c>
      <c r="I5" s="27">
        <v>0</v>
      </c>
    </row>
    <row r="6" spans="1:9" ht="13.5">
      <c r="A6" s="92">
        <v>23</v>
      </c>
      <c r="B6" s="86">
        <v>9</v>
      </c>
      <c r="C6" s="27">
        <v>0</v>
      </c>
      <c r="D6" s="27">
        <v>0</v>
      </c>
      <c r="E6" s="27">
        <v>3</v>
      </c>
      <c r="F6" s="27">
        <v>2</v>
      </c>
      <c r="G6" s="27">
        <v>3</v>
      </c>
      <c r="H6" s="27">
        <v>1</v>
      </c>
      <c r="I6" s="27">
        <v>0</v>
      </c>
    </row>
    <row r="7" spans="1:9" ht="13.5">
      <c r="A7" s="92">
        <v>24</v>
      </c>
      <c r="B7" s="86">
        <v>3</v>
      </c>
      <c r="C7" s="27">
        <v>1</v>
      </c>
      <c r="D7" s="27">
        <v>0</v>
      </c>
      <c r="E7" s="27">
        <v>0</v>
      </c>
      <c r="F7" s="27">
        <v>2</v>
      </c>
      <c r="G7" s="27">
        <v>0</v>
      </c>
      <c r="H7" s="27">
        <v>0</v>
      </c>
      <c r="I7" s="27">
        <v>0</v>
      </c>
    </row>
    <row r="8" spans="1:9" ht="14.25" thickBot="1">
      <c r="A8" s="93">
        <v>25</v>
      </c>
      <c r="B8" s="88">
        <v>9</v>
      </c>
      <c r="C8" s="31">
        <v>0</v>
      </c>
      <c r="D8" s="31">
        <v>0</v>
      </c>
      <c r="E8" s="31">
        <v>0</v>
      </c>
      <c r="F8" s="31">
        <v>4</v>
      </c>
      <c r="G8" s="31">
        <v>5</v>
      </c>
      <c r="H8" s="31">
        <v>0</v>
      </c>
      <c r="I8" s="31">
        <v>0</v>
      </c>
    </row>
    <row r="9" spans="1:9" ht="13.5">
      <c r="A9" s="94"/>
      <c r="I9" s="4" t="s">
        <v>73</v>
      </c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2" customWidth="1"/>
    <col min="2" max="13" width="6.625" style="2" customWidth="1"/>
    <col min="14" max="16" width="5.125" style="2" customWidth="1"/>
    <col min="17" max="16384" width="9.00390625" style="2" customWidth="1"/>
  </cols>
  <sheetData>
    <row r="1" spans="1:13" ht="13.5">
      <c r="A1" s="94"/>
      <c r="M1" s="4"/>
    </row>
    <row r="2" ht="18" thickBot="1">
      <c r="A2" s="3" t="s">
        <v>211</v>
      </c>
    </row>
    <row r="3" spans="1:13" ht="14.25" customHeight="1" thickBot="1">
      <c r="A3" s="230" t="s">
        <v>34</v>
      </c>
      <c r="B3" s="217" t="s">
        <v>82</v>
      </c>
      <c r="C3" s="219"/>
      <c r="D3" s="219"/>
      <c r="E3" s="218"/>
      <c r="F3" s="217" t="s">
        <v>83</v>
      </c>
      <c r="G3" s="219"/>
      <c r="H3" s="219"/>
      <c r="I3" s="218"/>
      <c r="J3" s="217" t="s">
        <v>84</v>
      </c>
      <c r="K3" s="219"/>
      <c r="L3" s="219"/>
      <c r="M3" s="219"/>
    </row>
    <row r="4" spans="1:13" ht="14.25" thickBot="1">
      <c r="A4" s="231"/>
      <c r="B4" s="9" t="s">
        <v>85</v>
      </c>
      <c r="C4" s="49" t="s">
        <v>87</v>
      </c>
      <c r="D4" s="7" t="s">
        <v>86</v>
      </c>
      <c r="E4" s="7" t="s">
        <v>88</v>
      </c>
      <c r="F4" s="9" t="s">
        <v>85</v>
      </c>
      <c r="G4" s="95" t="s">
        <v>87</v>
      </c>
      <c r="H4" s="9" t="s">
        <v>86</v>
      </c>
      <c r="I4" s="9" t="s">
        <v>88</v>
      </c>
      <c r="J4" s="9" t="s">
        <v>85</v>
      </c>
      <c r="K4" s="95" t="s">
        <v>87</v>
      </c>
      <c r="L4" s="9" t="s">
        <v>86</v>
      </c>
      <c r="M4" s="64" t="s">
        <v>88</v>
      </c>
    </row>
    <row r="5" spans="1:13" ht="13.5">
      <c r="A5" s="24" t="s">
        <v>196</v>
      </c>
      <c r="B5" s="27">
        <v>7.8</v>
      </c>
      <c r="C5" s="96">
        <v>1.6</v>
      </c>
      <c r="D5" s="125">
        <v>3</v>
      </c>
      <c r="E5" s="126">
        <v>10</v>
      </c>
      <c r="F5" s="27">
        <v>7.5</v>
      </c>
      <c r="G5" s="27">
        <v>2.1</v>
      </c>
      <c r="H5" s="125">
        <v>2</v>
      </c>
      <c r="I5" s="113">
        <v>8.6</v>
      </c>
      <c r="J5" s="96">
        <v>7</v>
      </c>
      <c r="K5" s="27">
        <v>3.5</v>
      </c>
      <c r="L5" s="125">
        <v>4</v>
      </c>
      <c r="M5" s="27">
        <v>8.6</v>
      </c>
    </row>
    <row r="6" spans="1:13" ht="13.5">
      <c r="A6" s="24">
        <v>22</v>
      </c>
      <c r="B6" s="27">
        <v>7.5</v>
      </c>
      <c r="C6" s="96">
        <v>1.7</v>
      </c>
      <c r="D6" s="125">
        <v>3</v>
      </c>
      <c r="E6" s="96">
        <v>10</v>
      </c>
      <c r="F6" s="27">
        <v>7.2</v>
      </c>
      <c r="G6" s="27">
        <v>1.4</v>
      </c>
      <c r="H6" s="125">
        <v>2</v>
      </c>
      <c r="I6" s="27">
        <v>9.8</v>
      </c>
      <c r="J6" s="96">
        <v>7</v>
      </c>
      <c r="K6" s="27">
        <v>4.7</v>
      </c>
      <c r="L6" s="125">
        <v>3</v>
      </c>
      <c r="M6" s="27">
        <v>9.5</v>
      </c>
    </row>
    <row r="7" spans="1:13" ht="13.5">
      <c r="A7" s="24">
        <v>23</v>
      </c>
      <c r="B7" s="127">
        <v>7.8</v>
      </c>
      <c r="C7" s="96">
        <v>1.6</v>
      </c>
      <c r="D7" s="125">
        <v>2</v>
      </c>
      <c r="E7" s="96">
        <v>10</v>
      </c>
      <c r="F7" s="27">
        <v>7.5</v>
      </c>
      <c r="G7" s="27">
        <v>2</v>
      </c>
      <c r="H7" s="125">
        <v>6</v>
      </c>
      <c r="I7" s="27">
        <v>9.4</v>
      </c>
      <c r="J7" s="96">
        <v>6.9</v>
      </c>
      <c r="K7" s="96">
        <v>3.3</v>
      </c>
      <c r="L7" s="125">
        <v>2</v>
      </c>
      <c r="M7" s="27">
        <v>9.7</v>
      </c>
    </row>
    <row r="8" spans="1:13" ht="13.5">
      <c r="A8" s="24">
        <v>24</v>
      </c>
      <c r="B8" s="127">
        <v>7.8</v>
      </c>
      <c r="C8" s="96">
        <v>1.6</v>
      </c>
      <c r="D8" s="125">
        <v>3</v>
      </c>
      <c r="E8" s="113">
        <v>11</v>
      </c>
      <c r="F8" s="27">
        <v>7.5</v>
      </c>
      <c r="G8" s="27">
        <v>1.2</v>
      </c>
      <c r="H8" s="125">
        <v>2</v>
      </c>
      <c r="I8" s="27">
        <v>9.8</v>
      </c>
      <c r="J8" s="96">
        <v>7</v>
      </c>
      <c r="K8" s="96">
        <v>3.1</v>
      </c>
      <c r="L8" s="125">
        <v>5</v>
      </c>
      <c r="M8" s="27">
        <v>9.2</v>
      </c>
    </row>
    <row r="9" spans="1:13" ht="14.25" thickBot="1">
      <c r="A9" s="9">
        <v>25</v>
      </c>
      <c r="B9" s="97">
        <v>7.8</v>
      </c>
      <c r="C9" s="98">
        <v>1.4</v>
      </c>
      <c r="D9" s="128">
        <v>3</v>
      </c>
      <c r="E9" s="114">
        <v>10</v>
      </c>
      <c r="F9" s="31">
        <v>7.6</v>
      </c>
      <c r="G9" s="31">
        <v>1.5</v>
      </c>
      <c r="H9" s="128">
        <v>2</v>
      </c>
      <c r="I9" s="31">
        <v>10</v>
      </c>
      <c r="J9" s="98">
        <v>7</v>
      </c>
      <c r="K9" s="98">
        <v>2.7</v>
      </c>
      <c r="L9" s="128">
        <v>3</v>
      </c>
      <c r="M9" s="31">
        <v>9.3</v>
      </c>
    </row>
    <row r="10" spans="1:13" ht="13.5">
      <c r="A10" s="187" t="s">
        <v>376</v>
      </c>
      <c r="M10" s="4" t="s">
        <v>73</v>
      </c>
    </row>
    <row r="11" ht="13.5">
      <c r="A11" s="187" t="s">
        <v>377</v>
      </c>
    </row>
  </sheetData>
  <sheetProtection/>
  <mergeCells count="4">
    <mergeCell ref="A3:A4"/>
    <mergeCell ref="B3:E3"/>
    <mergeCell ref="F3:I3"/>
    <mergeCell ref="J3:M3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2" customWidth="1"/>
    <col min="2" max="2" width="6.625" style="2" customWidth="1"/>
    <col min="3" max="3" width="8.50390625" style="2" customWidth="1"/>
    <col min="4" max="7" width="6.625" style="2" customWidth="1"/>
    <col min="8" max="8" width="8.50390625" style="2" customWidth="1"/>
    <col min="9" max="12" width="6.625" style="2" customWidth="1"/>
    <col min="13" max="13" width="8.50390625" style="2" customWidth="1"/>
    <col min="14" max="16" width="6.625" style="2" customWidth="1"/>
    <col min="17" max="17" width="8.50390625" style="2" customWidth="1"/>
    <col min="18" max="20" width="6.625" style="2" customWidth="1"/>
    <col min="21" max="21" width="8.50390625" style="2" customWidth="1"/>
    <col min="22" max="24" width="6.625" style="2" customWidth="1"/>
    <col min="25" max="16384" width="9.00390625" style="2" customWidth="1"/>
  </cols>
  <sheetData>
    <row r="1" ht="13.5">
      <c r="A1" s="1"/>
    </row>
    <row r="2" ht="18" thickBot="1">
      <c r="A2" s="3" t="s">
        <v>212</v>
      </c>
    </row>
    <row r="3" spans="1:24" ht="14.25" customHeight="1" thickBot="1">
      <c r="A3" s="7" t="s">
        <v>89</v>
      </c>
      <c r="B3" s="217" t="s">
        <v>90</v>
      </c>
      <c r="C3" s="219"/>
      <c r="D3" s="219"/>
      <c r="E3" s="219"/>
      <c r="F3" s="218"/>
      <c r="G3" s="217" t="s">
        <v>91</v>
      </c>
      <c r="H3" s="219"/>
      <c r="I3" s="219"/>
      <c r="J3" s="219"/>
      <c r="K3" s="219"/>
      <c r="L3" s="217" t="s">
        <v>310</v>
      </c>
      <c r="M3" s="219"/>
      <c r="N3" s="219"/>
      <c r="O3" s="219"/>
      <c r="P3" s="218"/>
      <c r="Q3" s="219" t="s">
        <v>92</v>
      </c>
      <c r="R3" s="219"/>
      <c r="S3" s="219"/>
      <c r="T3" s="218"/>
      <c r="U3" s="278" t="s">
        <v>311</v>
      </c>
      <c r="V3" s="279"/>
      <c r="W3" s="279"/>
      <c r="X3" s="279"/>
    </row>
    <row r="4" spans="1:24" ht="63.75" customHeight="1" thickBot="1">
      <c r="A4" s="230" t="s">
        <v>93</v>
      </c>
      <c r="B4" s="178" t="s">
        <v>94</v>
      </c>
      <c r="C4" s="178" t="s">
        <v>95</v>
      </c>
      <c r="D4" s="178" t="s">
        <v>96</v>
      </c>
      <c r="E4" s="178" t="s">
        <v>97</v>
      </c>
      <c r="F4" s="178" t="s">
        <v>312</v>
      </c>
      <c r="G4" s="178" t="s">
        <v>94</v>
      </c>
      <c r="H4" s="178" t="s">
        <v>95</v>
      </c>
      <c r="I4" s="178" t="s">
        <v>96</v>
      </c>
      <c r="J4" s="178" t="s">
        <v>97</v>
      </c>
      <c r="K4" s="178" t="s">
        <v>312</v>
      </c>
      <c r="L4" s="178" t="s">
        <v>94</v>
      </c>
      <c r="M4" s="178" t="s">
        <v>95</v>
      </c>
      <c r="N4" s="178" t="s">
        <v>96</v>
      </c>
      <c r="O4" s="178" t="s">
        <v>97</v>
      </c>
      <c r="P4" s="178" t="s">
        <v>312</v>
      </c>
      <c r="Q4" s="178" t="s">
        <v>95</v>
      </c>
      <c r="R4" s="178" t="s">
        <v>97</v>
      </c>
      <c r="S4" s="178" t="s">
        <v>98</v>
      </c>
      <c r="T4" s="178" t="s">
        <v>312</v>
      </c>
      <c r="U4" s="178" t="s">
        <v>95</v>
      </c>
      <c r="V4" s="178" t="s">
        <v>97</v>
      </c>
      <c r="W4" s="178" t="s">
        <v>98</v>
      </c>
      <c r="X4" s="179" t="s">
        <v>312</v>
      </c>
    </row>
    <row r="5" spans="1:24" ht="14.25" thickBot="1">
      <c r="A5" s="231"/>
      <c r="B5" s="210" t="s">
        <v>99</v>
      </c>
      <c r="C5" s="210" t="s">
        <v>378</v>
      </c>
      <c r="D5" s="210" t="s">
        <v>99</v>
      </c>
      <c r="E5" s="210" t="s">
        <v>99</v>
      </c>
      <c r="F5" s="210" t="s">
        <v>100</v>
      </c>
      <c r="G5" s="210" t="s">
        <v>99</v>
      </c>
      <c r="H5" s="210" t="s">
        <v>378</v>
      </c>
      <c r="I5" s="210" t="s">
        <v>99</v>
      </c>
      <c r="J5" s="210" t="s">
        <v>99</v>
      </c>
      <c r="K5" s="210" t="s">
        <v>100</v>
      </c>
      <c r="L5" s="210" t="s">
        <v>99</v>
      </c>
      <c r="M5" s="210" t="s">
        <v>378</v>
      </c>
      <c r="N5" s="210" t="s">
        <v>99</v>
      </c>
      <c r="O5" s="210" t="s">
        <v>99</v>
      </c>
      <c r="P5" s="210" t="s">
        <v>100</v>
      </c>
      <c r="Q5" s="210" t="s">
        <v>378</v>
      </c>
      <c r="R5" s="210" t="s">
        <v>99</v>
      </c>
      <c r="S5" s="210" t="s">
        <v>99</v>
      </c>
      <c r="T5" s="210" t="s">
        <v>100</v>
      </c>
      <c r="U5" s="210" t="s">
        <v>378</v>
      </c>
      <c r="V5" s="210" t="s">
        <v>99</v>
      </c>
      <c r="W5" s="210" t="s">
        <v>99</v>
      </c>
      <c r="X5" s="82" t="s">
        <v>100</v>
      </c>
    </row>
    <row r="6" spans="1:24" ht="13.5">
      <c r="A6" s="24" t="s">
        <v>196</v>
      </c>
      <c r="B6" s="27">
        <v>0.001</v>
      </c>
      <c r="C6" s="27">
        <v>0.022</v>
      </c>
      <c r="D6" s="99">
        <v>0.03</v>
      </c>
      <c r="E6" s="27">
        <v>0.02</v>
      </c>
      <c r="F6" s="27">
        <v>0.19</v>
      </c>
      <c r="G6" s="27">
        <v>0.001</v>
      </c>
      <c r="H6" s="27">
        <v>0.021</v>
      </c>
      <c r="I6" s="27">
        <v>0.031</v>
      </c>
      <c r="J6" s="27">
        <v>0.017</v>
      </c>
      <c r="K6" s="27">
        <v>0.22</v>
      </c>
      <c r="L6" s="27">
        <v>0.001</v>
      </c>
      <c r="M6" s="27">
        <v>0.02</v>
      </c>
      <c r="N6" s="27">
        <v>0.03</v>
      </c>
      <c r="O6" s="27">
        <v>0.019</v>
      </c>
      <c r="P6" s="27">
        <v>0.27</v>
      </c>
      <c r="Q6" s="13">
        <v>0.021</v>
      </c>
      <c r="R6" s="13">
        <v>0.021</v>
      </c>
      <c r="S6" s="13">
        <v>0.4</v>
      </c>
      <c r="T6" s="13">
        <v>0.23</v>
      </c>
      <c r="U6" s="13">
        <v>0.024</v>
      </c>
      <c r="V6" s="13">
        <v>0.023</v>
      </c>
      <c r="W6" s="27" t="s">
        <v>72</v>
      </c>
      <c r="X6" s="13">
        <v>0.21</v>
      </c>
    </row>
    <row r="7" spans="1:24" ht="13.5">
      <c r="A7" s="24">
        <v>22</v>
      </c>
      <c r="B7" s="27">
        <v>0.001</v>
      </c>
      <c r="C7" s="27">
        <v>0.021</v>
      </c>
      <c r="D7" s="99">
        <v>0.031</v>
      </c>
      <c r="E7" s="27">
        <v>0.019</v>
      </c>
      <c r="F7" s="27">
        <v>0.18</v>
      </c>
      <c r="G7" s="27">
        <v>0.001</v>
      </c>
      <c r="H7" s="27">
        <v>0.02</v>
      </c>
      <c r="I7" s="27">
        <v>0.033</v>
      </c>
      <c r="J7" s="27">
        <v>0.016</v>
      </c>
      <c r="K7" s="27">
        <v>0.19</v>
      </c>
      <c r="L7" s="27" t="s">
        <v>72</v>
      </c>
      <c r="M7" s="27" t="s">
        <v>72</v>
      </c>
      <c r="N7" s="27">
        <v>0.029</v>
      </c>
      <c r="O7" s="27" t="s">
        <v>72</v>
      </c>
      <c r="P7" s="27" t="s">
        <v>72</v>
      </c>
      <c r="Q7" s="13">
        <v>0.021</v>
      </c>
      <c r="R7" s="13">
        <v>0.02</v>
      </c>
      <c r="S7" s="13">
        <v>0.3</v>
      </c>
      <c r="T7" s="13">
        <v>0.18</v>
      </c>
      <c r="U7" s="13">
        <v>0.022</v>
      </c>
      <c r="V7" s="13">
        <v>0.022</v>
      </c>
      <c r="W7" s="27" t="s">
        <v>72</v>
      </c>
      <c r="X7" s="13">
        <v>0.19</v>
      </c>
    </row>
    <row r="8" spans="1:24" ht="13.5">
      <c r="A8" s="24">
        <v>23</v>
      </c>
      <c r="B8" s="127">
        <v>0.001</v>
      </c>
      <c r="C8" s="27">
        <v>0.02</v>
      </c>
      <c r="D8" s="99">
        <v>0.029</v>
      </c>
      <c r="E8" s="27">
        <v>0.019</v>
      </c>
      <c r="F8" s="27">
        <v>0.17</v>
      </c>
      <c r="G8" s="27">
        <v>0.001</v>
      </c>
      <c r="H8" s="27">
        <v>0.02</v>
      </c>
      <c r="I8" s="27">
        <v>0.03</v>
      </c>
      <c r="J8" s="113">
        <v>0.016</v>
      </c>
      <c r="K8" s="113">
        <v>0.2</v>
      </c>
      <c r="L8" s="27" t="s">
        <v>72</v>
      </c>
      <c r="M8" s="27" t="s">
        <v>72</v>
      </c>
      <c r="N8" s="27">
        <v>0.029</v>
      </c>
      <c r="O8" s="27" t="s">
        <v>72</v>
      </c>
      <c r="P8" s="27" t="s">
        <v>72</v>
      </c>
      <c r="Q8" s="13">
        <v>0.02</v>
      </c>
      <c r="R8" s="13">
        <v>0.019</v>
      </c>
      <c r="S8" s="13" t="s">
        <v>72</v>
      </c>
      <c r="T8" s="27">
        <v>0.18</v>
      </c>
      <c r="U8" s="13">
        <v>0.022</v>
      </c>
      <c r="V8" s="13">
        <v>0.02</v>
      </c>
      <c r="W8" s="211">
        <v>0.6</v>
      </c>
      <c r="X8" s="13">
        <v>0.18</v>
      </c>
    </row>
    <row r="9" spans="1:24" ht="13.5">
      <c r="A9" s="24">
        <v>24</v>
      </c>
      <c r="B9" s="127">
        <v>0.001</v>
      </c>
      <c r="C9" s="27">
        <v>0.019</v>
      </c>
      <c r="D9" s="99">
        <v>0.032</v>
      </c>
      <c r="E9" s="27">
        <v>0.017</v>
      </c>
      <c r="F9" s="129">
        <v>0.16</v>
      </c>
      <c r="G9" s="27">
        <v>0.001</v>
      </c>
      <c r="H9" s="27">
        <v>0.017</v>
      </c>
      <c r="I9" s="27">
        <v>0.033</v>
      </c>
      <c r="J9" s="113">
        <v>0.014</v>
      </c>
      <c r="K9" s="184">
        <v>0.2</v>
      </c>
      <c r="L9" s="27" t="s">
        <v>72</v>
      </c>
      <c r="M9" s="27" t="s">
        <v>72</v>
      </c>
      <c r="N9" s="99">
        <v>0.031</v>
      </c>
      <c r="O9" s="27" t="s">
        <v>72</v>
      </c>
      <c r="P9" s="27" t="s">
        <v>72</v>
      </c>
      <c r="Q9" s="13">
        <v>0.017</v>
      </c>
      <c r="R9" s="13">
        <v>0.018</v>
      </c>
      <c r="S9" s="13" t="s">
        <v>72</v>
      </c>
      <c r="T9" s="130">
        <v>0.16</v>
      </c>
      <c r="U9" s="13">
        <v>0.02</v>
      </c>
      <c r="V9" s="13">
        <v>0.019</v>
      </c>
      <c r="W9" s="27">
        <v>0.5</v>
      </c>
      <c r="X9" s="13">
        <v>0.2</v>
      </c>
    </row>
    <row r="10" spans="1:24" ht="14.25" thickBot="1">
      <c r="A10" s="9">
        <v>25</v>
      </c>
      <c r="B10" s="97">
        <v>0.001</v>
      </c>
      <c r="C10" s="31">
        <v>0.022</v>
      </c>
      <c r="D10" s="100">
        <v>0.034</v>
      </c>
      <c r="E10" s="100">
        <v>0.017</v>
      </c>
      <c r="F10" s="131">
        <v>0.16</v>
      </c>
      <c r="G10" s="31">
        <v>0</v>
      </c>
      <c r="H10" s="100">
        <v>0.018</v>
      </c>
      <c r="I10" s="31">
        <v>0.034</v>
      </c>
      <c r="J10" s="114">
        <v>0.014</v>
      </c>
      <c r="K10" s="185">
        <v>0.19</v>
      </c>
      <c r="L10" s="31" t="s">
        <v>72</v>
      </c>
      <c r="M10" s="100" t="s">
        <v>72</v>
      </c>
      <c r="N10" s="100">
        <v>0.032</v>
      </c>
      <c r="O10" s="31" t="s">
        <v>72</v>
      </c>
      <c r="P10" s="31" t="s">
        <v>72</v>
      </c>
      <c r="Q10" s="18">
        <v>0.019</v>
      </c>
      <c r="R10" s="18">
        <v>0.017</v>
      </c>
      <c r="S10" s="31" t="s">
        <v>72</v>
      </c>
      <c r="T10" s="132">
        <v>0.16</v>
      </c>
      <c r="U10" s="18">
        <v>0.022</v>
      </c>
      <c r="V10" s="18">
        <v>0.019</v>
      </c>
      <c r="W10" s="18">
        <v>0.5</v>
      </c>
      <c r="X10" s="186">
        <v>0.19</v>
      </c>
    </row>
    <row r="11" spans="1:24" ht="13.5">
      <c r="A11" s="180" t="s">
        <v>313</v>
      </c>
      <c r="B11" s="143"/>
      <c r="C11" s="143"/>
      <c r="D11" s="143"/>
      <c r="E11" s="143"/>
      <c r="F11" s="143"/>
      <c r="G11" s="143"/>
      <c r="H11" s="143"/>
      <c r="X11" s="4" t="s">
        <v>73</v>
      </c>
    </row>
    <row r="15" ht="13.5">
      <c r="C15" s="4"/>
    </row>
    <row r="16" ht="13.5">
      <c r="C16" s="4"/>
    </row>
  </sheetData>
  <sheetProtection/>
  <mergeCells count="6">
    <mergeCell ref="U3:X3"/>
    <mergeCell ref="A4:A5"/>
    <mergeCell ref="B3:F3"/>
    <mergeCell ref="G3:K3"/>
    <mergeCell ref="L3:P3"/>
    <mergeCell ref="Q3:T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" width="12.625" style="2" customWidth="1"/>
    <col min="5" max="5" width="12.875" style="2" customWidth="1"/>
    <col min="6" max="6" width="12.625" style="2" customWidth="1"/>
    <col min="7" max="7" width="15.625" style="2" customWidth="1"/>
    <col min="8" max="16384" width="9.00390625" style="2" customWidth="1"/>
  </cols>
  <sheetData>
    <row r="1" ht="13.5">
      <c r="A1" s="101"/>
    </row>
    <row r="2" spans="1:7" ht="18" thickBot="1">
      <c r="A2" s="328" t="s">
        <v>195</v>
      </c>
      <c r="B2" s="329"/>
      <c r="C2" s="329"/>
      <c r="D2" s="329"/>
      <c r="E2" s="329"/>
      <c r="F2" s="329"/>
      <c r="G2" s="330" t="s">
        <v>390</v>
      </c>
    </row>
    <row r="3" spans="1:7" ht="21" customHeight="1" thickBot="1">
      <c r="A3" s="331" t="s">
        <v>101</v>
      </c>
      <c r="B3" s="332" t="s">
        <v>176</v>
      </c>
      <c r="C3" s="333"/>
      <c r="D3" s="333"/>
      <c r="E3" s="334"/>
      <c r="F3" s="335" t="s">
        <v>104</v>
      </c>
      <c r="G3" s="336"/>
    </row>
    <row r="4" spans="1:7" ht="21" customHeight="1" thickBot="1">
      <c r="A4" s="337"/>
      <c r="B4" s="332" t="s">
        <v>102</v>
      </c>
      <c r="C4" s="334"/>
      <c r="D4" s="332" t="s">
        <v>103</v>
      </c>
      <c r="E4" s="334"/>
      <c r="F4" s="338"/>
      <c r="G4" s="339"/>
    </row>
    <row r="5" spans="1:7" ht="24.75" thickBot="1">
      <c r="A5" s="340"/>
      <c r="B5" s="341" t="s">
        <v>385</v>
      </c>
      <c r="C5" s="341" t="s">
        <v>386</v>
      </c>
      <c r="D5" s="341" t="s">
        <v>385</v>
      </c>
      <c r="E5" s="341" t="s">
        <v>387</v>
      </c>
      <c r="F5" s="341" t="s">
        <v>388</v>
      </c>
      <c r="G5" s="341" t="s">
        <v>389</v>
      </c>
    </row>
    <row r="6" spans="1:7" ht="13.5">
      <c r="A6" s="342" t="s">
        <v>379</v>
      </c>
      <c r="B6" s="343">
        <v>7289690</v>
      </c>
      <c r="C6" s="291">
        <v>2234956</v>
      </c>
      <c r="D6" s="291">
        <v>138065</v>
      </c>
      <c r="E6" s="291">
        <v>179778</v>
      </c>
      <c r="F6" s="291">
        <v>5733070</v>
      </c>
      <c r="G6" s="291">
        <v>680111200</v>
      </c>
    </row>
    <row r="7" spans="1:7" ht="13.5">
      <c r="A7" s="342" t="s">
        <v>380</v>
      </c>
      <c r="B7" s="343">
        <v>6776021</v>
      </c>
      <c r="C7" s="291">
        <v>2081233</v>
      </c>
      <c r="D7" s="291">
        <v>112421</v>
      </c>
      <c r="E7" s="291">
        <v>163569</v>
      </c>
      <c r="F7" s="291">
        <v>5473566</v>
      </c>
      <c r="G7" s="291">
        <v>624594300</v>
      </c>
    </row>
    <row r="8" spans="1:7" ht="13.5">
      <c r="A8" s="342" t="s">
        <v>381</v>
      </c>
      <c r="B8" s="343">
        <v>1255743</v>
      </c>
      <c r="C8" s="291">
        <v>429673</v>
      </c>
      <c r="D8" s="291">
        <v>6102</v>
      </c>
      <c r="E8" s="291">
        <v>69688</v>
      </c>
      <c r="F8" s="291">
        <v>1141473</v>
      </c>
      <c r="G8" s="291">
        <v>116826100</v>
      </c>
    </row>
    <row r="9" spans="1:7" ht="13.5">
      <c r="A9" s="342" t="s">
        <v>382</v>
      </c>
      <c r="B9" s="343">
        <v>348723</v>
      </c>
      <c r="C9" s="291">
        <v>105136</v>
      </c>
      <c r="D9" s="291">
        <v>2909</v>
      </c>
      <c r="E9" s="291">
        <v>3105</v>
      </c>
      <c r="F9" s="291">
        <v>297108</v>
      </c>
      <c r="G9" s="291">
        <v>35827300</v>
      </c>
    </row>
    <row r="10" spans="1:7" ht="13.5">
      <c r="A10" s="342" t="s">
        <v>105</v>
      </c>
      <c r="B10" s="343">
        <v>201552</v>
      </c>
      <c r="C10" s="291">
        <v>79595</v>
      </c>
      <c r="D10" s="291">
        <v>9637</v>
      </c>
      <c r="E10" s="291">
        <v>20903</v>
      </c>
      <c r="F10" s="291">
        <v>86925</v>
      </c>
      <c r="G10" s="291">
        <v>17481800</v>
      </c>
    </row>
    <row r="11" spans="1:7" ht="13.5">
      <c r="A11" s="342" t="s">
        <v>106</v>
      </c>
      <c r="B11" s="343">
        <v>585503</v>
      </c>
      <c r="C11" s="291">
        <v>177900</v>
      </c>
      <c r="D11" s="291">
        <v>4188</v>
      </c>
      <c r="E11" s="291">
        <v>5206</v>
      </c>
      <c r="F11" s="291">
        <v>500574</v>
      </c>
      <c r="G11" s="291">
        <v>41141500</v>
      </c>
    </row>
    <row r="12" spans="1:7" ht="13.5">
      <c r="A12" s="342" t="s">
        <v>107</v>
      </c>
      <c r="B12" s="343">
        <v>84870</v>
      </c>
      <c r="C12" s="291">
        <v>26676</v>
      </c>
      <c r="D12" s="291">
        <v>3711</v>
      </c>
      <c r="E12" s="291">
        <v>2727</v>
      </c>
      <c r="F12" s="291">
        <v>45870</v>
      </c>
      <c r="G12" s="291">
        <v>8871800</v>
      </c>
    </row>
    <row r="13" spans="1:7" ht="13.5">
      <c r="A13" s="342" t="s">
        <v>108</v>
      </c>
      <c r="B13" s="343">
        <v>66485</v>
      </c>
      <c r="C13" s="291">
        <v>22380</v>
      </c>
      <c r="D13" s="291">
        <v>5738</v>
      </c>
      <c r="E13" s="291">
        <v>2167</v>
      </c>
      <c r="F13" s="291">
        <v>33558</v>
      </c>
      <c r="G13" s="291">
        <v>9477000</v>
      </c>
    </row>
    <row r="14" spans="1:7" ht="13.5">
      <c r="A14" s="344" t="s">
        <v>109</v>
      </c>
      <c r="B14" s="345">
        <v>342564</v>
      </c>
      <c r="C14" s="346">
        <v>97699</v>
      </c>
      <c r="D14" s="346">
        <v>823</v>
      </c>
      <c r="E14" s="346">
        <v>3102</v>
      </c>
      <c r="F14" s="346">
        <v>318292</v>
      </c>
      <c r="G14" s="346">
        <v>31443400</v>
      </c>
    </row>
    <row r="15" spans="1:7" ht="13.5">
      <c r="A15" s="342" t="s">
        <v>110</v>
      </c>
      <c r="B15" s="343">
        <v>81089</v>
      </c>
      <c r="C15" s="291">
        <v>24070</v>
      </c>
      <c r="D15" s="291">
        <v>3465</v>
      </c>
      <c r="E15" s="291">
        <v>2958</v>
      </c>
      <c r="F15" s="291">
        <v>53129</v>
      </c>
      <c r="G15" s="291">
        <v>10165000</v>
      </c>
    </row>
    <row r="16" spans="1:7" ht="13.5">
      <c r="A16" s="342" t="s">
        <v>111</v>
      </c>
      <c r="B16" s="343">
        <v>115425</v>
      </c>
      <c r="C16" s="291">
        <v>28355</v>
      </c>
      <c r="D16" s="291">
        <v>13302</v>
      </c>
      <c r="E16" s="291">
        <v>1566</v>
      </c>
      <c r="F16" s="291">
        <v>54340</v>
      </c>
      <c r="G16" s="291">
        <v>9475000</v>
      </c>
    </row>
    <row r="17" spans="1:7" ht="13.5">
      <c r="A17" s="342" t="s">
        <v>112</v>
      </c>
      <c r="B17" s="343">
        <v>79617</v>
      </c>
      <c r="C17" s="291">
        <v>31644</v>
      </c>
      <c r="D17" s="291">
        <v>4583</v>
      </c>
      <c r="E17" s="291">
        <v>2686</v>
      </c>
      <c r="F17" s="291">
        <v>42984</v>
      </c>
      <c r="G17" s="291">
        <v>9465600</v>
      </c>
    </row>
    <row r="18" spans="1:7" ht="13.5">
      <c r="A18" s="342" t="s">
        <v>113</v>
      </c>
      <c r="B18" s="343">
        <v>89438</v>
      </c>
      <c r="C18" s="291">
        <v>30634</v>
      </c>
      <c r="D18" s="291">
        <v>2815</v>
      </c>
      <c r="E18" s="291">
        <v>1807</v>
      </c>
      <c r="F18" s="291">
        <v>40120</v>
      </c>
      <c r="G18" s="291">
        <v>8472800</v>
      </c>
    </row>
    <row r="19" spans="1:7" ht="13.5">
      <c r="A19" s="342" t="s">
        <v>114</v>
      </c>
      <c r="B19" s="343">
        <v>238239</v>
      </c>
      <c r="C19" s="291">
        <v>84295</v>
      </c>
      <c r="D19" s="291">
        <v>2243</v>
      </c>
      <c r="E19" s="291">
        <v>3289</v>
      </c>
      <c r="F19" s="291">
        <v>204727</v>
      </c>
      <c r="G19" s="291">
        <v>21620000</v>
      </c>
    </row>
    <row r="20" spans="1:7" ht="13.5">
      <c r="A20" s="342" t="s">
        <v>115</v>
      </c>
      <c r="B20" s="343">
        <v>154645</v>
      </c>
      <c r="C20" s="291">
        <v>45177</v>
      </c>
      <c r="D20" s="291">
        <v>555</v>
      </c>
      <c r="E20" s="291">
        <v>1349</v>
      </c>
      <c r="F20" s="291">
        <v>147191</v>
      </c>
      <c r="G20" s="291">
        <v>18672300</v>
      </c>
    </row>
    <row r="21" spans="1:7" ht="13.5">
      <c r="A21" s="342" t="s">
        <v>116</v>
      </c>
      <c r="B21" s="343">
        <v>56041</v>
      </c>
      <c r="C21" s="291">
        <v>19957</v>
      </c>
      <c r="D21" s="291">
        <v>13982</v>
      </c>
      <c r="E21" s="291">
        <v>1666</v>
      </c>
      <c r="F21" s="291">
        <v>20379</v>
      </c>
      <c r="G21" s="291">
        <v>4053100</v>
      </c>
    </row>
    <row r="22" spans="1:7" ht="13.5">
      <c r="A22" s="342" t="s">
        <v>117</v>
      </c>
      <c r="B22" s="343">
        <v>119494</v>
      </c>
      <c r="C22" s="291">
        <v>24332</v>
      </c>
      <c r="D22" s="291">
        <v>1958</v>
      </c>
      <c r="E22" s="291">
        <v>2112</v>
      </c>
      <c r="F22" s="291">
        <v>90906</v>
      </c>
      <c r="G22" s="291">
        <v>14099000</v>
      </c>
    </row>
    <row r="23" spans="1:7" ht="13.5">
      <c r="A23" s="342" t="s">
        <v>118</v>
      </c>
      <c r="B23" s="343">
        <v>145918</v>
      </c>
      <c r="C23" s="291">
        <v>50809</v>
      </c>
      <c r="D23" s="291">
        <v>9320</v>
      </c>
      <c r="E23" s="291">
        <v>4762</v>
      </c>
      <c r="F23" s="291">
        <v>79792</v>
      </c>
      <c r="G23" s="291">
        <v>15750000</v>
      </c>
    </row>
    <row r="24" spans="1:7" ht="13.5">
      <c r="A24" s="347" t="s">
        <v>119</v>
      </c>
      <c r="B24" s="343">
        <v>228176</v>
      </c>
      <c r="C24" s="291">
        <v>67923</v>
      </c>
      <c r="D24" s="291">
        <v>1133</v>
      </c>
      <c r="E24" s="291">
        <v>2324</v>
      </c>
      <c r="F24" s="291">
        <v>178081</v>
      </c>
      <c r="G24" s="291">
        <v>20666000</v>
      </c>
    </row>
    <row r="25" spans="1:7" ht="13.5">
      <c r="A25" s="342" t="s">
        <v>120</v>
      </c>
      <c r="B25" s="343">
        <v>244715</v>
      </c>
      <c r="C25" s="291">
        <v>63143</v>
      </c>
      <c r="D25" s="291">
        <v>1499</v>
      </c>
      <c r="E25" s="291">
        <v>1720</v>
      </c>
      <c r="F25" s="291">
        <v>224128</v>
      </c>
      <c r="G25" s="291">
        <v>23770000</v>
      </c>
    </row>
    <row r="26" spans="1:7" ht="13.5">
      <c r="A26" s="342" t="s">
        <v>121</v>
      </c>
      <c r="B26" s="343">
        <v>332745</v>
      </c>
      <c r="C26" s="291">
        <v>99785</v>
      </c>
      <c r="D26" s="291">
        <v>3434</v>
      </c>
      <c r="E26" s="291">
        <v>7968</v>
      </c>
      <c r="F26" s="291">
        <v>275093</v>
      </c>
      <c r="G26" s="291">
        <v>27365400</v>
      </c>
    </row>
    <row r="27" spans="1:7" ht="13.5">
      <c r="A27" s="342" t="s">
        <v>122</v>
      </c>
      <c r="B27" s="343">
        <v>72137</v>
      </c>
      <c r="C27" s="291">
        <v>22587</v>
      </c>
      <c r="D27" s="291">
        <v>382</v>
      </c>
      <c r="E27" s="291">
        <v>564</v>
      </c>
      <c r="F27" s="291">
        <v>68894</v>
      </c>
      <c r="G27" s="291">
        <v>4732800</v>
      </c>
    </row>
    <row r="28" spans="1:7" ht="13.5">
      <c r="A28" s="342" t="s">
        <v>123</v>
      </c>
      <c r="B28" s="343">
        <v>130751</v>
      </c>
      <c r="C28" s="291">
        <v>39832</v>
      </c>
      <c r="D28" s="291">
        <v>295</v>
      </c>
      <c r="E28" s="291">
        <v>403</v>
      </c>
      <c r="F28" s="291">
        <v>114021</v>
      </c>
      <c r="G28" s="291">
        <v>11590000</v>
      </c>
    </row>
    <row r="29" spans="1:7" ht="13.5">
      <c r="A29" s="342" t="s">
        <v>124</v>
      </c>
      <c r="B29" s="343">
        <v>149912</v>
      </c>
      <c r="C29" s="291">
        <v>46458</v>
      </c>
      <c r="D29" s="291">
        <v>968</v>
      </c>
      <c r="E29" s="291">
        <v>1147</v>
      </c>
      <c r="F29" s="291">
        <v>130493</v>
      </c>
      <c r="G29" s="291">
        <v>15390700</v>
      </c>
    </row>
    <row r="30" spans="1:7" ht="13.5">
      <c r="A30" s="342" t="s">
        <v>125</v>
      </c>
      <c r="B30" s="343">
        <v>132876</v>
      </c>
      <c r="C30" s="291">
        <v>38710</v>
      </c>
      <c r="D30" s="291">
        <v>380</v>
      </c>
      <c r="E30" s="291">
        <v>665</v>
      </c>
      <c r="F30" s="291">
        <v>128925</v>
      </c>
      <c r="G30" s="291">
        <v>10656000</v>
      </c>
    </row>
    <row r="31" spans="1:7" ht="13.5">
      <c r="A31" s="342" t="s">
        <v>126</v>
      </c>
      <c r="B31" s="343">
        <v>73110</v>
      </c>
      <c r="C31" s="291">
        <v>17800</v>
      </c>
      <c r="D31" s="291">
        <v>370</v>
      </c>
      <c r="E31" s="291">
        <v>648</v>
      </c>
      <c r="F31" s="291">
        <v>72624</v>
      </c>
      <c r="G31" s="291">
        <v>6218700</v>
      </c>
    </row>
    <row r="32" spans="1:7" ht="13.5">
      <c r="A32" s="342" t="s">
        <v>127</v>
      </c>
      <c r="B32" s="343">
        <v>79338</v>
      </c>
      <c r="C32" s="291">
        <v>21892</v>
      </c>
      <c r="D32" s="291">
        <v>156</v>
      </c>
      <c r="E32" s="291">
        <v>273</v>
      </c>
      <c r="F32" s="291">
        <v>76448</v>
      </c>
      <c r="G32" s="291">
        <v>6400800</v>
      </c>
    </row>
    <row r="33" spans="1:7" ht="13.5">
      <c r="A33" s="342" t="s">
        <v>128</v>
      </c>
      <c r="B33" s="343">
        <v>162598</v>
      </c>
      <c r="C33" s="291">
        <v>41054</v>
      </c>
      <c r="D33" s="291">
        <v>253</v>
      </c>
      <c r="E33" s="291">
        <v>443</v>
      </c>
      <c r="F33" s="291">
        <v>154081</v>
      </c>
      <c r="G33" s="291">
        <v>13920000</v>
      </c>
    </row>
    <row r="34" spans="1:7" ht="13.5">
      <c r="A34" s="342" t="s">
        <v>129</v>
      </c>
      <c r="B34" s="343">
        <v>75244</v>
      </c>
      <c r="C34" s="291">
        <v>21911</v>
      </c>
      <c r="D34" s="291">
        <v>882</v>
      </c>
      <c r="E34" s="291">
        <v>1214</v>
      </c>
      <c r="F34" s="291">
        <v>57903</v>
      </c>
      <c r="G34" s="291">
        <v>7332000</v>
      </c>
    </row>
    <row r="35" spans="1:7" ht="13.5">
      <c r="A35" s="342" t="s">
        <v>130</v>
      </c>
      <c r="B35" s="343">
        <v>154997</v>
      </c>
      <c r="C35" s="291">
        <v>47133</v>
      </c>
      <c r="D35" s="291">
        <v>2598</v>
      </c>
      <c r="E35" s="291">
        <v>1583</v>
      </c>
      <c r="F35" s="291">
        <v>106736</v>
      </c>
      <c r="G35" s="291">
        <v>18108000</v>
      </c>
    </row>
    <row r="36" spans="1:7" ht="13.5">
      <c r="A36" s="342" t="s">
        <v>131</v>
      </c>
      <c r="B36" s="343">
        <v>68806</v>
      </c>
      <c r="C36" s="291">
        <v>15121</v>
      </c>
      <c r="D36" s="291">
        <v>198</v>
      </c>
      <c r="E36" s="291">
        <v>500</v>
      </c>
      <c r="F36" s="291">
        <v>51236</v>
      </c>
      <c r="G36" s="291">
        <v>5881900</v>
      </c>
    </row>
    <row r="37" spans="1:7" ht="13.5">
      <c r="A37" s="342" t="s">
        <v>132</v>
      </c>
      <c r="B37" s="343">
        <v>84939</v>
      </c>
      <c r="C37" s="291">
        <v>26775</v>
      </c>
      <c r="D37" s="291">
        <v>1578</v>
      </c>
      <c r="E37" s="291">
        <v>1993</v>
      </c>
      <c r="F37" s="291">
        <v>58637</v>
      </c>
      <c r="G37" s="291">
        <v>7144000</v>
      </c>
    </row>
    <row r="38" spans="1:7" ht="13.5">
      <c r="A38" s="342" t="s">
        <v>133</v>
      </c>
      <c r="B38" s="343">
        <v>108895</v>
      </c>
      <c r="C38" s="291">
        <v>26318</v>
      </c>
      <c r="D38" s="291">
        <v>430</v>
      </c>
      <c r="E38" s="291">
        <v>697</v>
      </c>
      <c r="F38" s="291">
        <v>102892</v>
      </c>
      <c r="G38" s="291">
        <v>9203900</v>
      </c>
    </row>
    <row r="39" spans="1:7" ht="13.5">
      <c r="A39" s="342" t="s">
        <v>134</v>
      </c>
      <c r="B39" s="343">
        <v>135856</v>
      </c>
      <c r="C39" s="291">
        <v>39110</v>
      </c>
      <c r="D39" s="291">
        <v>3011</v>
      </c>
      <c r="E39" s="291">
        <v>3497</v>
      </c>
      <c r="F39" s="291">
        <v>103017</v>
      </c>
      <c r="G39" s="291">
        <v>11701400</v>
      </c>
    </row>
    <row r="40" spans="1:7" ht="13.5">
      <c r="A40" s="342" t="s">
        <v>135</v>
      </c>
      <c r="B40" s="343">
        <v>62948</v>
      </c>
      <c r="C40" s="291">
        <v>17837</v>
      </c>
      <c r="D40" s="291">
        <v>2312</v>
      </c>
      <c r="E40" s="291">
        <v>1244</v>
      </c>
      <c r="F40" s="291">
        <v>45412</v>
      </c>
      <c r="G40" s="291">
        <v>7530600</v>
      </c>
    </row>
    <row r="41" spans="1:7" ht="13.5">
      <c r="A41" s="342" t="s">
        <v>136</v>
      </c>
      <c r="B41" s="343">
        <v>100937</v>
      </c>
      <c r="C41" s="291">
        <v>28278</v>
      </c>
      <c r="D41" s="291">
        <v>1251</v>
      </c>
      <c r="E41" s="291">
        <v>1830</v>
      </c>
      <c r="F41" s="291">
        <v>66788</v>
      </c>
      <c r="G41" s="291">
        <v>8970000</v>
      </c>
    </row>
    <row r="42" spans="1:7" ht="13.5">
      <c r="A42" s="342" t="s">
        <v>137</v>
      </c>
      <c r="B42" s="343">
        <v>53360</v>
      </c>
      <c r="C42" s="291">
        <v>15812</v>
      </c>
      <c r="D42" s="291">
        <v>2074</v>
      </c>
      <c r="E42" s="291">
        <v>1060</v>
      </c>
      <c r="F42" s="291">
        <v>23289</v>
      </c>
      <c r="G42" s="291">
        <v>2913600</v>
      </c>
    </row>
    <row r="43" spans="1:7" ht="13.5">
      <c r="A43" s="342" t="s">
        <v>138</v>
      </c>
      <c r="B43" s="343">
        <v>70142</v>
      </c>
      <c r="C43" s="291">
        <v>21274</v>
      </c>
      <c r="D43" s="291">
        <v>850</v>
      </c>
      <c r="E43" s="291">
        <v>1143</v>
      </c>
      <c r="F43" s="291">
        <v>54148</v>
      </c>
      <c r="G43" s="291">
        <v>6367000</v>
      </c>
    </row>
    <row r="44" spans="1:7" ht="13.5">
      <c r="A44" s="342" t="s">
        <v>139</v>
      </c>
      <c r="B44" s="343">
        <v>57502</v>
      </c>
      <c r="C44" s="291">
        <v>18695</v>
      </c>
      <c r="D44" s="291">
        <v>947</v>
      </c>
      <c r="E44" s="291">
        <v>1375</v>
      </c>
      <c r="F44" s="291">
        <v>33536</v>
      </c>
      <c r="G44" s="291">
        <v>5383000</v>
      </c>
    </row>
    <row r="45" spans="1:7" ht="13.5">
      <c r="A45" s="348" t="s">
        <v>140</v>
      </c>
      <c r="B45" s="343">
        <v>69093</v>
      </c>
      <c r="C45" s="291">
        <v>17065</v>
      </c>
      <c r="D45" s="291">
        <v>592</v>
      </c>
      <c r="E45" s="291">
        <v>803</v>
      </c>
      <c r="F45" s="291">
        <v>55880</v>
      </c>
      <c r="G45" s="291">
        <v>6576800</v>
      </c>
    </row>
    <row r="46" spans="1:7" ht="13.5">
      <c r="A46" s="348" t="s">
        <v>383</v>
      </c>
      <c r="B46" s="343">
        <v>110210</v>
      </c>
      <c r="C46" s="291">
        <v>33611</v>
      </c>
      <c r="D46" s="291">
        <v>380</v>
      </c>
      <c r="E46" s="291">
        <v>617</v>
      </c>
      <c r="F46" s="291">
        <v>100958</v>
      </c>
      <c r="G46" s="291">
        <v>9160000</v>
      </c>
    </row>
    <row r="47" spans="1:7" ht="14.25" thickBot="1">
      <c r="A47" s="349" t="s">
        <v>384</v>
      </c>
      <c r="B47" s="350">
        <v>51388</v>
      </c>
      <c r="C47" s="351">
        <v>14777</v>
      </c>
      <c r="D47" s="351">
        <v>1117</v>
      </c>
      <c r="E47" s="351">
        <v>765</v>
      </c>
      <c r="F47" s="351">
        <v>32978</v>
      </c>
      <c r="G47" s="351">
        <v>4770000</v>
      </c>
    </row>
    <row r="48" spans="1:7" ht="13.5">
      <c r="A48" s="352"/>
      <c r="B48" s="329"/>
      <c r="C48" s="329"/>
      <c r="D48" s="329"/>
      <c r="E48" s="329"/>
      <c r="F48" s="329"/>
      <c r="G48" s="330" t="s">
        <v>314</v>
      </c>
    </row>
  </sheetData>
  <sheetProtection/>
  <mergeCells count="5">
    <mergeCell ref="A3:A5"/>
    <mergeCell ref="B3:E3"/>
    <mergeCell ref="F3:G4"/>
    <mergeCell ref="B4:C4"/>
    <mergeCell ref="D4:E4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2" width="17.125" style="0" bestFit="1" customWidth="1"/>
    <col min="3" max="7" width="12.625" style="0" customWidth="1"/>
    <col min="8" max="8" width="6.625" style="0" customWidth="1"/>
    <col min="9" max="10" width="9.75390625" style="0" customWidth="1"/>
  </cols>
  <sheetData>
    <row r="1" spans="1:8" ht="13.5">
      <c r="A1" s="1"/>
      <c r="B1" s="2"/>
      <c r="C1" s="2"/>
      <c r="D1" s="2"/>
      <c r="E1" s="2"/>
      <c r="F1" s="2"/>
      <c r="G1" s="2"/>
      <c r="H1" s="2"/>
    </row>
    <row r="2" spans="1:7" ht="18" thickBot="1">
      <c r="A2" s="3" t="s">
        <v>177</v>
      </c>
      <c r="B2" s="2"/>
      <c r="C2" s="2"/>
      <c r="D2" s="2"/>
      <c r="E2" s="2"/>
      <c r="F2" s="2"/>
      <c r="G2" s="4" t="s">
        <v>178</v>
      </c>
    </row>
    <row r="3" spans="1:7" ht="24" customHeight="1" thickBot="1">
      <c r="A3" s="219" t="s">
        <v>179</v>
      </c>
      <c r="B3" s="218"/>
      <c r="C3" s="6" t="s">
        <v>196</v>
      </c>
      <c r="D3" s="6" t="s">
        <v>214</v>
      </c>
      <c r="E3" s="6" t="s">
        <v>215</v>
      </c>
      <c r="F3" s="6" t="s">
        <v>235</v>
      </c>
      <c r="G3" s="6" t="s">
        <v>325</v>
      </c>
    </row>
    <row r="4" spans="1:7" ht="21" customHeight="1" thickBot="1">
      <c r="A4" s="219" t="s">
        <v>180</v>
      </c>
      <c r="B4" s="218"/>
      <c r="C4" s="21">
        <v>8515</v>
      </c>
      <c r="D4" s="21">
        <v>9343</v>
      </c>
      <c r="E4" s="21">
        <v>8447</v>
      </c>
      <c r="F4" s="21">
        <v>6764</v>
      </c>
      <c r="G4" s="21">
        <v>9113</v>
      </c>
    </row>
    <row r="5" spans="1:7" ht="21" customHeight="1" thickBot="1">
      <c r="A5" s="224" t="s">
        <v>16</v>
      </c>
      <c r="B5" s="22" t="s">
        <v>17</v>
      </c>
      <c r="C5" s="21">
        <v>21703</v>
      </c>
      <c r="D5" s="21">
        <v>21295</v>
      </c>
      <c r="E5" s="21">
        <v>21491</v>
      </c>
      <c r="F5" s="21">
        <v>21833</v>
      </c>
      <c r="G5" s="21">
        <v>23228</v>
      </c>
    </row>
    <row r="6" spans="1:7" ht="21" customHeight="1" thickBot="1">
      <c r="A6" s="225"/>
      <c r="B6" s="22" t="s">
        <v>18</v>
      </c>
      <c r="C6" s="21">
        <v>13662</v>
      </c>
      <c r="D6" s="21">
        <v>14777</v>
      </c>
      <c r="E6" s="21">
        <v>16380</v>
      </c>
      <c r="F6" s="21">
        <v>16083</v>
      </c>
      <c r="G6" s="21">
        <v>16991</v>
      </c>
    </row>
    <row r="7" spans="1:7" ht="21" customHeight="1" thickBot="1">
      <c r="A7" s="225"/>
      <c r="B7" s="22" t="s">
        <v>19</v>
      </c>
      <c r="C7" s="21">
        <v>4198</v>
      </c>
      <c r="D7" s="21">
        <v>4331</v>
      </c>
      <c r="E7" s="21">
        <v>5217</v>
      </c>
      <c r="F7" s="21">
        <v>4479</v>
      </c>
      <c r="G7" s="21">
        <v>4616</v>
      </c>
    </row>
    <row r="8" spans="1:7" ht="21" customHeight="1" thickBot="1">
      <c r="A8" s="225"/>
      <c r="B8" s="22" t="s">
        <v>20</v>
      </c>
      <c r="C8" s="21">
        <v>8600</v>
      </c>
      <c r="D8" s="21">
        <v>8283</v>
      </c>
      <c r="E8" s="21">
        <v>8606</v>
      </c>
      <c r="F8" s="21">
        <v>7798</v>
      </c>
      <c r="G8" s="21">
        <v>8108</v>
      </c>
    </row>
    <row r="9" spans="1:7" ht="21" customHeight="1" thickBot="1">
      <c r="A9" s="225"/>
      <c r="B9" s="22" t="s">
        <v>21</v>
      </c>
      <c r="C9" s="21">
        <v>1215</v>
      </c>
      <c r="D9" s="21">
        <v>1181</v>
      </c>
      <c r="E9" s="21">
        <v>1012</v>
      </c>
      <c r="F9" s="21">
        <v>1006</v>
      </c>
      <c r="G9" s="21">
        <v>1129</v>
      </c>
    </row>
    <row r="10" spans="1:7" ht="21" customHeight="1" thickBot="1">
      <c r="A10" s="225"/>
      <c r="B10" s="22" t="s">
        <v>22</v>
      </c>
      <c r="C10" s="21">
        <v>258</v>
      </c>
      <c r="D10" s="21">
        <v>218</v>
      </c>
      <c r="E10" s="21">
        <v>184</v>
      </c>
      <c r="F10" s="21">
        <v>221</v>
      </c>
      <c r="G10" s="21">
        <v>147</v>
      </c>
    </row>
    <row r="11" spans="1:7" ht="21" customHeight="1" thickBot="1">
      <c r="A11" s="226"/>
      <c r="B11" s="22" t="s">
        <v>23</v>
      </c>
      <c r="C11" s="23">
        <v>49636</v>
      </c>
      <c r="D11" s="23">
        <v>50085</v>
      </c>
      <c r="E11" s="23">
        <v>52890</v>
      </c>
      <c r="F11" s="23">
        <v>51420</v>
      </c>
      <c r="G11" s="23">
        <v>54219</v>
      </c>
    </row>
    <row r="12" spans="1:7" ht="21" customHeight="1" thickBot="1">
      <c r="A12" s="227" t="s">
        <v>24</v>
      </c>
      <c r="B12" s="22" t="s">
        <v>237</v>
      </c>
      <c r="C12" s="212">
        <v>10646</v>
      </c>
      <c r="D12" s="212">
        <v>10204</v>
      </c>
      <c r="E12" s="212">
        <v>10388</v>
      </c>
      <c r="F12" s="212">
        <v>10150</v>
      </c>
      <c r="G12" s="212">
        <v>10078</v>
      </c>
    </row>
    <row r="13" spans="1:7" ht="21" customHeight="1" thickBot="1">
      <c r="A13" s="228"/>
      <c r="B13" s="22" t="s">
        <v>238</v>
      </c>
      <c r="C13" s="21">
        <v>1368</v>
      </c>
      <c r="D13" s="21">
        <v>1695</v>
      </c>
      <c r="E13" s="21">
        <v>1753</v>
      </c>
      <c r="F13" s="21" t="s">
        <v>72</v>
      </c>
      <c r="G13" s="21" t="s">
        <v>72</v>
      </c>
    </row>
    <row r="14" spans="1:7" ht="21" customHeight="1" thickBot="1">
      <c r="A14" s="228"/>
      <c r="B14" s="22" t="s">
        <v>239</v>
      </c>
      <c r="C14" s="21" t="s">
        <v>72</v>
      </c>
      <c r="D14" s="21" t="s">
        <v>72</v>
      </c>
      <c r="E14" s="21" t="s">
        <v>72</v>
      </c>
      <c r="F14" s="21">
        <v>1364</v>
      </c>
      <c r="G14" s="21">
        <v>1206</v>
      </c>
    </row>
    <row r="15" spans="1:7" ht="21" customHeight="1" thickBot="1">
      <c r="A15" s="228"/>
      <c r="B15" s="22" t="s">
        <v>240</v>
      </c>
      <c r="C15" s="21">
        <v>15815</v>
      </c>
      <c r="D15" s="21">
        <v>16117</v>
      </c>
      <c r="E15" s="21">
        <v>16207</v>
      </c>
      <c r="F15" s="21">
        <v>15671</v>
      </c>
      <c r="G15" s="21">
        <v>15679</v>
      </c>
    </row>
    <row r="16" spans="1:7" ht="14.25" thickBot="1">
      <c r="A16" s="228"/>
      <c r="B16" s="22" t="s">
        <v>236</v>
      </c>
      <c r="C16" s="21">
        <v>977</v>
      </c>
      <c r="D16" s="21">
        <v>777</v>
      </c>
      <c r="E16" s="21">
        <v>659</v>
      </c>
      <c r="F16" s="21">
        <v>662</v>
      </c>
      <c r="G16" s="21">
        <v>601</v>
      </c>
    </row>
    <row r="17" spans="1:7" ht="21" customHeight="1" thickBot="1">
      <c r="A17" s="229"/>
      <c r="B17" s="22" t="s">
        <v>25</v>
      </c>
      <c r="C17" s="23">
        <v>28806</v>
      </c>
      <c r="D17" s="23">
        <v>28793</v>
      </c>
      <c r="E17" s="23">
        <v>29007</v>
      </c>
      <c r="F17" s="23">
        <v>27847</v>
      </c>
      <c r="G17" s="23">
        <v>27564</v>
      </c>
    </row>
    <row r="18" spans="1:7" ht="21" customHeight="1" thickBot="1">
      <c r="A18" s="219" t="s">
        <v>181</v>
      </c>
      <c r="B18" s="218"/>
      <c r="C18" s="25">
        <v>86957</v>
      </c>
      <c r="D18" s="25">
        <v>88221</v>
      </c>
      <c r="E18" s="25">
        <v>90344</v>
      </c>
      <c r="F18" s="25">
        <v>86031</v>
      </c>
      <c r="G18" s="25">
        <v>90896</v>
      </c>
    </row>
    <row r="19" spans="1:7" ht="13.5">
      <c r="A19" s="180" t="s">
        <v>241</v>
      </c>
      <c r="B19" s="143"/>
      <c r="C19" s="143"/>
      <c r="D19" s="143"/>
      <c r="E19" s="143"/>
      <c r="F19" s="143"/>
      <c r="G19" s="140" t="s">
        <v>15</v>
      </c>
    </row>
    <row r="20" spans="1:8" ht="13.5">
      <c r="A20" s="181" t="s">
        <v>242</v>
      </c>
      <c r="B20" s="143"/>
      <c r="C20" s="143"/>
      <c r="D20" s="143"/>
      <c r="E20" s="143"/>
      <c r="F20" s="143"/>
      <c r="G20" s="143"/>
      <c r="H20" s="2"/>
    </row>
    <row r="21" spans="1:7" ht="13.5">
      <c r="A21" s="181" t="s">
        <v>243</v>
      </c>
      <c r="B21" s="139"/>
      <c r="C21" s="139"/>
      <c r="D21" s="139"/>
      <c r="E21" s="139"/>
      <c r="F21" s="139"/>
      <c r="G21" s="139"/>
    </row>
  </sheetData>
  <sheetProtection/>
  <mergeCells count="5">
    <mergeCell ref="A18:B18"/>
    <mergeCell ref="A3:B3"/>
    <mergeCell ref="A4:B4"/>
    <mergeCell ref="A5:A11"/>
    <mergeCell ref="A12:A1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8" width="11.00390625" style="0" customWidth="1"/>
    <col min="9" max="9" width="11.125" style="0" customWidth="1"/>
    <col min="10" max="10" width="11.00390625" style="0" customWidth="1"/>
  </cols>
  <sheetData>
    <row r="1" s="2" customFormat="1" ht="13.5">
      <c r="A1" s="1"/>
    </row>
    <row r="2" spans="1:10" ht="18" thickBot="1">
      <c r="A2" s="3" t="s">
        <v>182</v>
      </c>
      <c r="J2" s="4" t="s">
        <v>183</v>
      </c>
    </row>
    <row r="3" spans="1:10" ht="21" customHeight="1" thickBot="1">
      <c r="A3" s="230" t="s">
        <v>0</v>
      </c>
      <c r="B3" s="217" t="s">
        <v>29</v>
      </c>
      <c r="C3" s="218"/>
      <c r="D3" s="217" t="s">
        <v>184</v>
      </c>
      <c r="E3" s="219"/>
      <c r="F3" s="218"/>
      <c r="G3" s="222" t="s">
        <v>317</v>
      </c>
      <c r="H3" s="222" t="s">
        <v>185</v>
      </c>
      <c r="I3" s="217" t="s">
        <v>30</v>
      </c>
      <c r="J3" s="219"/>
    </row>
    <row r="4" spans="1:10" ht="36.75" thickBot="1">
      <c r="A4" s="231"/>
      <c r="B4" s="33" t="s">
        <v>31</v>
      </c>
      <c r="C4" s="6" t="s">
        <v>32</v>
      </c>
      <c r="D4" s="10" t="s">
        <v>31</v>
      </c>
      <c r="E4" s="33" t="s">
        <v>318</v>
      </c>
      <c r="F4" s="6" t="s">
        <v>186</v>
      </c>
      <c r="G4" s="223"/>
      <c r="H4" s="223"/>
      <c r="I4" s="35" t="s">
        <v>315</v>
      </c>
      <c r="J4" s="6" t="s">
        <v>316</v>
      </c>
    </row>
    <row r="5" spans="1:10" ht="13.5" customHeight="1">
      <c r="A5" s="36" t="s">
        <v>326</v>
      </c>
      <c r="B5" s="37">
        <v>24</v>
      </c>
      <c r="C5" s="39">
        <v>4166</v>
      </c>
      <c r="D5" s="40">
        <v>215</v>
      </c>
      <c r="E5" s="40">
        <v>12</v>
      </c>
      <c r="F5" s="40">
        <v>117</v>
      </c>
      <c r="G5" s="40">
        <v>167</v>
      </c>
      <c r="H5" s="40">
        <v>6</v>
      </c>
      <c r="I5" s="40">
        <v>203</v>
      </c>
      <c r="J5" s="116">
        <v>109</v>
      </c>
    </row>
    <row r="6" spans="1:10" ht="13.5">
      <c r="A6" s="38" t="s">
        <v>216</v>
      </c>
      <c r="B6" s="37">
        <v>23</v>
      </c>
      <c r="C6" s="39">
        <v>4166</v>
      </c>
      <c r="D6" s="40">
        <v>213</v>
      </c>
      <c r="E6" s="40">
        <v>12</v>
      </c>
      <c r="F6" s="40">
        <v>117</v>
      </c>
      <c r="G6" s="40">
        <v>165</v>
      </c>
      <c r="H6" s="40">
        <v>8</v>
      </c>
      <c r="I6" s="40">
        <v>201</v>
      </c>
      <c r="J6" s="40">
        <v>102</v>
      </c>
    </row>
    <row r="7" spans="1:10" ht="13.5">
      <c r="A7" s="38" t="s">
        <v>217</v>
      </c>
      <c r="B7" s="37">
        <v>23</v>
      </c>
      <c r="C7" s="39">
        <v>4166</v>
      </c>
      <c r="D7" s="40">
        <v>219</v>
      </c>
      <c r="E7" s="40">
        <v>12</v>
      </c>
      <c r="F7" s="40">
        <v>133</v>
      </c>
      <c r="G7" s="40">
        <v>163</v>
      </c>
      <c r="H7" s="40">
        <v>9</v>
      </c>
      <c r="I7" s="40">
        <v>233</v>
      </c>
      <c r="J7" s="40">
        <v>124</v>
      </c>
    </row>
    <row r="8" spans="1:10" ht="13.5">
      <c r="A8" s="38" t="s">
        <v>244</v>
      </c>
      <c r="B8" s="37">
        <v>23</v>
      </c>
      <c r="C8" s="39">
        <v>4166</v>
      </c>
      <c r="D8" s="40">
        <v>222</v>
      </c>
      <c r="E8" s="40">
        <v>12</v>
      </c>
      <c r="F8" s="40">
        <v>133</v>
      </c>
      <c r="G8" s="40">
        <v>163</v>
      </c>
      <c r="H8" s="40">
        <v>11</v>
      </c>
      <c r="I8" s="117">
        <v>242</v>
      </c>
      <c r="J8" s="117">
        <v>127</v>
      </c>
    </row>
    <row r="9" spans="1:10" ht="14.25" thickBot="1">
      <c r="A9" s="41" t="s">
        <v>327</v>
      </c>
      <c r="B9" s="42">
        <v>23</v>
      </c>
      <c r="C9" s="43">
        <v>4188</v>
      </c>
      <c r="D9" s="44">
        <v>223</v>
      </c>
      <c r="E9" s="44">
        <v>11</v>
      </c>
      <c r="F9" s="44">
        <v>131</v>
      </c>
      <c r="G9" s="44">
        <v>168</v>
      </c>
      <c r="H9" s="44">
        <v>12</v>
      </c>
      <c r="I9" s="118">
        <v>254</v>
      </c>
      <c r="J9" s="118">
        <v>137</v>
      </c>
    </row>
    <row r="10" spans="1:10" ht="13.5">
      <c r="A10" s="187" t="s">
        <v>226</v>
      </c>
      <c r="B10" s="20"/>
      <c r="C10" s="20"/>
      <c r="D10" s="20"/>
      <c r="E10" s="20"/>
      <c r="F10" s="20"/>
      <c r="J10" s="4" t="s">
        <v>319</v>
      </c>
    </row>
    <row r="11" spans="1:10" ht="13.5">
      <c r="A11" s="180" t="s">
        <v>328</v>
      </c>
      <c r="J11" s="4"/>
    </row>
    <row r="13" ht="13.5">
      <c r="A13" s="1"/>
    </row>
    <row r="16" spans="2:10" ht="13.5">
      <c r="B16" s="14"/>
      <c r="C16" s="14"/>
      <c r="D16" s="14"/>
      <c r="E16" s="14"/>
      <c r="F16" s="14"/>
      <c r="G16" s="14"/>
      <c r="H16" s="14"/>
      <c r="I16" s="14"/>
      <c r="J16" s="14"/>
    </row>
  </sheetData>
  <sheetProtection/>
  <mergeCells count="6">
    <mergeCell ref="H3:H4"/>
    <mergeCell ref="I3:J3"/>
    <mergeCell ref="A3:A4"/>
    <mergeCell ref="B3:C3"/>
    <mergeCell ref="D3:F3"/>
    <mergeCell ref="G3:G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8" width="10.625" style="0" customWidth="1"/>
  </cols>
  <sheetData>
    <row r="1" ht="13.5">
      <c r="A1" s="1"/>
    </row>
    <row r="2" spans="1:8" ht="18" thickBot="1">
      <c r="A2" s="3" t="s">
        <v>188</v>
      </c>
      <c r="H2" s="4" t="s">
        <v>189</v>
      </c>
    </row>
    <row r="3" spans="1:8" ht="24.75" customHeight="1" thickBot="1">
      <c r="A3" s="8" t="s">
        <v>0</v>
      </c>
      <c r="B3" s="6" t="s">
        <v>2</v>
      </c>
      <c r="C3" s="6" t="s">
        <v>26</v>
      </c>
      <c r="D3" s="6" t="s">
        <v>12</v>
      </c>
      <c r="E3" s="6" t="s">
        <v>27</v>
      </c>
      <c r="F3" s="6" t="s">
        <v>14</v>
      </c>
      <c r="G3" s="6" t="s">
        <v>28</v>
      </c>
      <c r="H3" s="6" t="s">
        <v>5</v>
      </c>
    </row>
    <row r="4" spans="1:8" ht="13.5">
      <c r="A4" s="26" t="s">
        <v>245</v>
      </c>
      <c r="B4" s="27">
        <v>744</v>
      </c>
      <c r="C4" s="27">
        <v>208</v>
      </c>
      <c r="D4" s="27">
        <v>507</v>
      </c>
      <c r="E4" s="28">
        <v>1500</v>
      </c>
      <c r="F4" s="27">
        <v>685</v>
      </c>
      <c r="G4" s="27">
        <v>64</v>
      </c>
      <c r="H4" s="27">
        <v>58</v>
      </c>
    </row>
    <row r="5" spans="1:8" ht="13.5">
      <c r="A5" s="29" t="s">
        <v>141</v>
      </c>
      <c r="B5" s="27">
        <v>797</v>
      </c>
      <c r="C5" s="27">
        <v>211</v>
      </c>
      <c r="D5" s="27">
        <v>563</v>
      </c>
      <c r="E5" s="28">
        <v>1609</v>
      </c>
      <c r="F5" s="27">
        <v>642</v>
      </c>
      <c r="G5" s="27">
        <v>62</v>
      </c>
      <c r="H5" s="27">
        <v>67</v>
      </c>
    </row>
    <row r="6" spans="1:8" ht="13.5">
      <c r="A6" s="29" t="s">
        <v>187</v>
      </c>
      <c r="B6" s="27">
        <v>789</v>
      </c>
      <c r="C6" s="27">
        <v>211</v>
      </c>
      <c r="D6" s="27">
        <v>617</v>
      </c>
      <c r="E6" s="28">
        <v>1787</v>
      </c>
      <c r="F6" s="27">
        <v>631</v>
      </c>
      <c r="G6" s="27">
        <v>73</v>
      </c>
      <c r="H6" s="27">
        <v>85</v>
      </c>
    </row>
    <row r="7" spans="1:8" ht="13.5">
      <c r="A7" s="29" t="s">
        <v>218</v>
      </c>
      <c r="B7" s="27">
        <v>606</v>
      </c>
      <c r="C7" s="27">
        <v>232</v>
      </c>
      <c r="D7" s="27">
        <v>529</v>
      </c>
      <c r="E7" s="28">
        <v>1706</v>
      </c>
      <c r="F7" s="27">
        <v>657</v>
      </c>
      <c r="G7" s="27">
        <v>38</v>
      </c>
      <c r="H7" s="27">
        <v>78</v>
      </c>
    </row>
    <row r="8" spans="1:8" ht="14.25" thickBot="1">
      <c r="A8" s="30" t="s">
        <v>246</v>
      </c>
      <c r="B8" s="97">
        <v>733</v>
      </c>
      <c r="C8" s="31">
        <v>230</v>
      </c>
      <c r="D8" s="31">
        <v>657</v>
      </c>
      <c r="E8" s="32">
        <v>2082</v>
      </c>
      <c r="F8" s="31">
        <v>615</v>
      </c>
      <c r="G8" s="31">
        <v>72</v>
      </c>
      <c r="H8" s="31">
        <v>76</v>
      </c>
    </row>
    <row r="9" spans="1:8" ht="13.5">
      <c r="A9" s="20"/>
      <c r="B9" s="20"/>
      <c r="C9" s="20"/>
      <c r="D9" s="20"/>
      <c r="E9" s="20"/>
      <c r="F9" s="20"/>
      <c r="H9" s="4" t="s">
        <v>197</v>
      </c>
    </row>
    <row r="10" ht="13.5">
      <c r="A10" s="1"/>
    </row>
    <row r="11" ht="13.5">
      <c r="A11" s="1"/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7" width="12.625" style="0" customWidth="1"/>
    <col min="8" max="13" width="6.625" style="0" customWidth="1"/>
  </cols>
  <sheetData>
    <row r="1" ht="13.5">
      <c r="A1" s="1"/>
    </row>
    <row r="2" spans="1:7" ht="18" thickBot="1">
      <c r="A2" s="3" t="s">
        <v>209</v>
      </c>
      <c r="G2" s="4" t="s">
        <v>33</v>
      </c>
    </row>
    <row r="3" spans="1:7" ht="24" customHeight="1" thickBot="1">
      <c r="A3" s="7" t="s">
        <v>34</v>
      </c>
      <c r="B3" s="6" t="s">
        <v>35</v>
      </c>
      <c r="C3" s="6" t="s">
        <v>329</v>
      </c>
      <c r="D3" s="6" t="s">
        <v>36</v>
      </c>
      <c r="E3" s="6" t="s">
        <v>37</v>
      </c>
      <c r="F3" s="6" t="s">
        <v>38</v>
      </c>
      <c r="G3" s="6" t="s">
        <v>332</v>
      </c>
    </row>
    <row r="4" spans="1:7" ht="13.5">
      <c r="A4" s="45" t="s">
        <v>330</v>
      </c>
      <c r="B4" s="39">
        <v>5716</v>
      </c>
      <c r="C4" s="39">
        <v>12229</v>
      </c>
      <c r="D4" s="39">
        <v>7629</v>
      </c>
      <c r="E4" s="39">
        <v>5996</v>
      </c>
      <c r="F4" s="39">
        <v>6439</v>
      </c>
      <c r="G4" s="39">
        <v>2712</v>
      </c>
    </row>
    <row r="5" spans="1:7" ht="13.5">
      <c r="A5" s="46" t="s">
        <v>219</v>
      </c>
      <c r="B5" s="39">
        <v>5210</v>
      </c>
      <c r="C5" s="39">
        <v>12374</v>
      </c>
      <c r="D5" s="39">
        <v>7333</v>
      </c>
      <c r="E5" s="39">
        <v>5972</v>
      </c>
      <c r="F5" s="39">
        <v>6136</v>
      </c>
      <c r="G5" s="39">
        <v>2367</v>
      </c>
    </row>
    <row r="6" spans="1:7" ht="13.5">
      <c r="A6" s="46" t="s">
        <v>220</v>
      </c>
      <c r="B6" s="148">
        <v>5232</v>
      </c>
      <c r="C6" s="39">
        <v>12568</v>
      </c>
      <c r="D6" s="39">
        <v>7762</v>
      </c>
      <c r="E6" s="39">
        <v>6061</v>
      </c>
      <c r="F6" s="39">
        <v>9158</v>
      </c>
      <c r="G6" s="39">
        <v>2307</v>
      </c>
    </row>
    <row r="7" spans="1:7" ht="13.5">
      <c r="A7" s="46" t="s">
        <v>247</v>
      </c>
      <c r="B7" s="148">
        <v>4791</v>
      </c>
      <c r="C7" s="39">
        <v>11894</v>
      </c>
      <c r="D7" s="39">
        <v>6833</v>
      </c>
      <c r="E7" s="39">
        <v>5829</v>
      </c>
      <c r="F7" s="39">
        <v>16931</v>
      </c>
      <c r="G7" s="39">
        <v>2237</v>
      </c>
    </row>
    <row r="8" spans="1:7" ht="14.25" thickBot="1">
      <c r="A8" s="47" t="s">
        <v>331</v>
      </c>
      <c r="B8" s="149">
        <v>5072</v>
      </c>
      <c r="C8" s="43">
        <v>11545</v>
      </c>
      <c r="D8" s="43">
        <v>6999</v>
      </c>
      <c r="E8" s="43">
        <v>5938</v>
      </c>
      <c r="F8" s="43">
        <v>16742</v>
      </c>
      <c r="G8" s="43">
        <v>2005</v>
      </c>
    </row>
    <row r="9" spans="1:7" ht="13.5">
      <c r="A9" s="1"/>
      <c r="F9" s="139"/>
      <c r="G9" s="140" t="s">
        <v>320</v>
      </c>
    </row>
    <row r="10" spans="6:7" ht="13.5">
      <c r="F10" s="139"/>
      <c r="G10" s="140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G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5" width="2.50390625" style="2" customWidth="1"/>
    <col min="6" max="7" width="3.75390625" style="2" customWidth="1"/>
    <col min="8" max="11" width="2.50390625" style="2" customWidth="1"/>
    <col min="12" max="15" width="2.875" style="2" customWidth="1"/>
    <col min="16" max="21" width="2.50390625" style="2" customWidth="1"/>
    <col min="22" max="23" width="2.25390625" style="2" customWidth="1"/>
    <col min="24" max="29" width="2.50390625" style="2" customWidth="1"/>
    <col min="30" max="33" width="2.125" style="2" customWidth="1"/>
  </cols>
  <sheetData>
    <row r="2" spans="1:33" s="138" customFormat="1" ht="27.75" customHeight="1" thickBot="1">
      <c r="A2" s="133" t="s">
        <v>198</v>
      </c>
      <c r="B2" s="133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5"/>
      <c r="X2" s="135"/>
      <c r="Y2" s="134"/>
      <c r="Z2" s="134"/>
      <c r="AA2" s="134"/>
      <c r="AB2" s="134"/>
      <c r="AC2" s="136"/>
      <c r="AD2" s="134"/>
      <c r="AE2" s="134"/>
      <c r="AF2" s="134"/>
      <c r="AG2" s="137" t="s">
        <v>178</v>
      </c>
    </row>
    <row r="3" spans="1:33" ht="110.25" customHeight="1" thickBot="1">
      <c r="A3" s="219" t="s">
        <v>199</v>
      </c>
      <c r="B3" s="232"/>
      <c r="C3" s="232"/>
      <c r="D3" s="232"/>
      <c r="E3" s="233"/>
      <c r="F3" s="234" t="s">
        <v>333</v>
      </c>
      <c r="G3" s="235"/>
      <c r="H3" s="236" t="s">
        <v>248</v>
      </c>
      <c r="I3" s="236"/>
      <c r="J3" s="236" t="s">
        <v>249</v>
      </c>
      <c r="K3" s="237"/>
      <c r="L3" s="236" t="s">
        <v>250</v>
      </c>
      <c r="M3" s="238"/>
      <c r="N3" s="236" t="s">
        <v>251</v>
      </c>
      <c r="O3" s="236"/>
      <c r="P3" s="236" t="s">
        <v>252</v>
      </c>
      <c r="Q3" s="236"/>
      <c r="R3" s="236" t="s">
        <v>253</v>
      </c>
      <c r="S3" s="236"/>
      <c r="T3" s="236" t="s">
        <v>254</v>
      </c>
      <c r="U3" s="236"/>
      <c r="V3" s="236" t="s">
        <v>255</v>
      </c>
      <c r="W3" s="236"/>
      <c r="X3" s="236" t="s">
        <v>256</v>
      </c>
      <c r="Y3" s="236"/>
      <c r="Z3" s="236" t="s">
        <v>257</v>
      </c>
      <c r="AA3" s="236"/>
      <c r="AB3" s="236" t="s">
        <v>258</v>
      </c>
      <c r="AC3" s="236"/>
      <c r="AD3" s="236" t="s">
        <v>259</v>
      </c>
      <c r="AE3" s="236"/>
      <c r="AF3" s="236" t="s">
        <v>260</v>
      </c>
      <c r="AG3" s="236"/>
    </row>
    <row r="4" spans="1:33" s="14" customFormat="1" ht="24" customHeight="1">
      <c r="A4" s="239" t="s">
        <v>215</v>
      </c>
      <c r="B4" s="240"/>
      <c r="C4" s="240"/>
      <c r="D4" s="240"/>
      <c r="E4" s="241"/>
      <c r="F4" s="242">
        <v>3907</v>
      </c>
      <c r="G4" s="243"/>
      <c r="H4" s="244">
        <v>70</v>
      </c>
      <c r="I4" s="244"/>
      <c r="J4" s="244">
        <v>49</v>
      </c>
      <c r="K4" s="244"/>
      <c r="L4" s="245">
        <v>1269</v>
      </c>
      <c r="M4" s="245"/>
      <c r="N4" s="246">
        <v>1865</v>
      </c>
      <c r="O4" s="244"/>
      <c r="P4" s="244">
        <v>217</v>
      </c>
      <c r="Q4" s="244"/>
      <c r="R4" s="247">
        <v>16</v>
      </c>
      <c r="S4" s="247"/>
      <c r="T4" s="244">
        <v>26</v>
      </c>
      <c r="U4" s="244"/>
      <c r="V4" s="244">
        <v>14</v>
      </c>
      <c r="W4" s="244"/>
      <c r="X4" s="244">
        <v>57</v>
      </c>
      <c r="Y4" s="244"/>
      <c r="Z4" s="244">
        <v>17</v>
      </c>
      <c r="AA4" s="244"/>
      <c r="AB4" s="244">
        <v>238</v>
      </c>
      <c r="AC4" s="244"/>
      <c r="AD4" s="244">
        <v>0</v>
      </c>
      <c r="AE4" s="244"/>
      <c r="AF4" s="244">
        <v>69</v>
      </c>
      <c r="AG4" s="244"/>
    </row>
    <row r="5" spans="1:33" s="14" customFormat="1" ht="24" customHeight="1">
      <c r="A5" s="248">
        <v>24</v>
      </c>
      <c r="B5" s="249"/>
      <c r="C5" s="249"/>
      <c r="D5" s="249"/>
      <c r="E5" s="250"/>
      <c r="F5" s="242">
        <v>4100</v>
      </c>
      <c r="G5" s="243"/>
      <c r="H5" s="244">
        <v>82</v>
      </c>
      <c r="I5" s="244"/>
      <c r="J5" s="244">
        <v>61</v>
      </c>
      <c r="K5" s="244"/>
      <c r="L5" s="245">
        <v>1325</v>
      </c>
      <c r="M5" s="245"/>
      <c r="N5" s="246">
        <v>1932</v>
      </c>
      <c r="O5" s="244"/>
      <c r="P5" s="244">
        <v>258</v>
      </c>
      <c r="Q5" s="244"/>
      <c r="R5" s="247">
        <v>17</v>
      </c>
      <c r="S5" s="247"/>
      <c r="T5" s="244">
        <v>18</v>
      </c>
      <c r="U5" s="244"/>
      <c r="V5" s="244">
        <v>15</v>
      </c>
      <c r="W5" s="244"/>
      <c r="X5" s="244">
        <v>62</v>
      </c>
      <c r="Y5" s="244"/>
      <c r="Z5" s="244">
        <v>17</v>
      </c>
      <c r="AA5" s="244"/>
      <c r="AB5" s="244">
        <v>230</v>
      </c>
      <c r="AC5" s="244"/>
      <c r="AD5" s="244">
        <v>0</v>
      </c>
      <c r="AE5" s="244"/>
      <c r="AF5" s="244">
        <v>83</v>
      </c>
      <c r="AG5" s="244"/>
    </row>
    <row r="6" spans="1:33" s="14" customFormat="1" ht="24" customHeight="1" thickBot="1">
      <c r="A6" s="251">
        <v>25</v>
      </c>
      <c r="B6" s="252"/>
      <c r="C6" s="252"/>
      <c r="D6" s="252"/>
      <c r="E6" s="253"/>
      <c r="F6" s="254">
        <v>4302</v>
      </c>
      <c r="G6" s="255"/>
      <c r="H6" s="256">
        <v>79</v>
      </c>
      <c r="I6" s="256"/>
      <c r="J6" s="256">
        <v>60</v>
      </c>
      <c r="K6" s="256"/>
      <c r="L6" s="257">
        <v>1358</v>
      </c>
      <c r="M6" s="257"/>
      <c r="N6" s="258">
        <v>2051</v>
      </c>
      <c r="O6" s="256"/>
      <c r="P6" s="256">
        <v>279</v>
      </c>
      <c r="Q6" s="256"/>
      <c r="R6" s="259">
        <v>20</v>
      </c>
      <c r="S6" s="259"/>
      <c r="T6" s="256">
        <v>18</v>
      </c>
      <c r="U6" s="256"/>
      <c r="V6" s="256">
        <v>13</v>
      </c>
      <c r="W6" s="256"/>
      <c r="X6" s="256">
        <v>85</v>
      </c>
      <c r="Y6" s="256"/>
      <c r="Z6" s="256">
        <v>23</v>
      </c>
      <c r="AA6" s="256"/>
      <c r="AB6" s="256">
        <v>247</v>
      </c>
      <c r="AC6" s="256"/>
      <c r="AD6" s="256">
        <v>0</v>
      </c>
      <c r="AE6" s="256"/>
      <c r="AF6" s="256">
        <v>69</v>
      </c>
      <c r="AG6" s="256"/>
    </row>
    <row r="7" spans="27:33" s="14" customFormat="1" ht="18" customHeight="1">
      <c r="AA7" s="141"/>
      <c r="AB7" s="141"/>
      <c r="AC7" s="141"/>
      <c r="AD7" s="141"/>
      <c r="AE7" s="141"/>
      <c r="AF7" s="141"/>
      <c r="AG7" s="140" t="s">
        <v>221</v>
      </c>
    </row>
    <row r="8" spans="1:33" s="14" customFormat="1" ht="1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</row>
    <row r="9" spans="1:33" s="14" customFormat="1" ht="15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</row>
    <row r="10" s="14" customFormat="1" ht="15" customHeight="1"/>
    <row r="11" spans="6:33" s="14" customFormat="1" ht="15" customHeight="1">
      <c r="F11" s="75"/>
      <c r="G11" s="75"/>
      <c r="AE11" s="75"/>
      <c r="AF11" s="75"/>
      <c r="AG11" s="75"/>
    </row>
    <row r="12" spans="6:33" s="14" customFormat="1" ht="15" customHeight="1">
      <c r="F12" s="75"/>
      <c r="G12" s="75"/>
      <c r="AE12" s="75"/>
      <c r="AF12" s="75"/>
      <c r="AG12" s="75"/>
    </row>
    <row r="13" spans="6:33" s="14" customFormat="1" ht="15" customHeight="1">
      <c r="F13" s="75"/>
      <c r="G13" s="75"/>
      <c r="AE13" s="75"/>
      <c r="AF13" s="75"/>
      <c r="AG13" s="75"/>
    </row>
    <row r="14" spans="6:33" s="14" customFormat="1" ht="15" customHeight="1">
      <c r="F14" s="75"/>
      <c r="G14" s="75"/>
      <c r="AE14" s="75"/>
      <c r="AF14" s="75"/>
      <c r="AG14" s="75"/>
    </row>
    <row r="15" spans="6:33" s="14" customFormat="1" ht="15" customHeight="1">
      <c r="F15" s="75"/>
      <c r="G15" s="75"/>
      <c r="AE15" s="75"/>
      <c r="AF15" s="75"/>
      <c r="AG15" s="75"/>
    </row>
    <row r="16" spans="6:33" s="14" customFormat="1" ht="15" customHeight="1">
      <c r="F16" s="75"/>
      <c r="G16" s="75"/>
      <c r="AE16" s="75"/>
      <c r="AF16" s="75"/>
      <c r="AG16" s="75"/>
    </row>
    <row r="17" spans="6:33" s="14" customFormat="1" ht="15" customHeight="1">
      <c r="F17" s="75"/>
      <c r="G17" s="75"/>
      <c r="AE17" s="75"/>
      <c r="AF17" s="75"/>
      <c r="AG17" s="75"/>
    </row>
    <row r="18" ht="15" customHeight="1"/>
    <row r="19" ht="15" customHeight="1"/>
    <row r="20" spans="6:33" s="14" customFormat="1" ht="15" customHeight="1">
      <c r="F20" s="75"/>
      <c r="G20" s="75"/>
      <c r="AE20" s="75"/>
      <c r="AF20" s="75"/>
      <c r="AG20" s="75"/>
    </row>
    <row r="21" spans="6:33" s="14" customFormat="1" ht="15" customHeight="1">
      <c r="F21" s="75"/>
      <c r="G21" s="75"/>
      <c r="AE21" s="75"/>
      <c r="AF21" s="75"/>
      <c r="AG21" s="75"/>
    </row>
    <row r="22" spans="6:33" s="14" customFormat="1" ht="15" customHeight="1">
      <c r="F22" s="75"/>
      <c r="G22" s="75"/>
      <c r="AE22" s="75"/>
      <c r="AF22" s="75"/>
      <c r="AG22" s="75"/>
    </row>
    <row r="23" spans="6:33" s="14" customFormat="1" ht="15" customHeight="1">
      <c r="F23" s="75"/>
      <c r="G23" s="75"/>
      <c r="AE23" s="75"/>
      <c r="AF23" s="75"/>
      <c r="AG23" s="75"/>
    </row>
    <row r="24" spans="6:33" s="14" customFormat="1" ht="15" customHeight="1">
      <c r="F24" s="75"/>
      <c r="G24" s="75"/>
      <c r="AE24" s="75"/>
      <c r="AF24" s="75"/>
      <c r="AG24" s="75"/>
    </row>
  </sheetData>
  <sheetProtection/>
  <mergeCells count="60">
    <mergeCell ref="T6:U6"/>
    <mergeCell ref="V6:W6"/>
    <mergeCell ref="X6:Y6"/>
    <mergeCell ref="Z6:AA6"/>
    <mergeCell ref="AB6:AC6"/>
    <mergeCell ref="AD6:AE6"/>
    <mergeCell ref="AF5:AG5"/>
    <mergeCell ref="A6:E6"/>
    <mergeCell ref="F6:G6"/>
    <mergeCell ref="H6:I6"/>
    <mergeCell ref="J6:K6"/>
    <mergeCell ref="L6:M6"/>
    <mergeCell ref="N6:O6"/>
    <mergeCell ref="P6:Q6"/>
    <mergeCell ref="R6:S6"/>
    <mergeCell ref="AF6:AG6"/>
    <mergeCell ref="T5:U5"/>
    <mergeCell ref="V5:W5"/>
    <mergeCell ref="X5:Y5"/>
    <mergeCell ref="Z5:AA5"/>
    <mergeCell ref="AB5:AC5"/>
    <mergeCell ref="AD5:AE5"/>
    <mergeCell ref="AD4:AE4"/>
    <mergeCell ref="AF4:AG4"/>
    <mergeCell ref="A5:E5"/>
    <mergeCell ref="F5:G5"/>
    <mergeCell ref="H5:I5"/>
    <mergeCell ref="J5:K5"/>
    <mergeCell ref="L5:M5"/>
    <mergeCell ref="N5:O5"/>
    <mergeCell ref="P5:Q5"/>
    <mergeCell ref="R5:S5"/>
    <mergeCell ref="R4:S4"/>
    <mergeCell ref="T4:U4"/>
    <mergeCell ref="V4:W4"/>
    <mergeCell ref="X4:Y4"/>
    <mergeCell ref="Z4:AA4"/>
    <mergeCell ref="AB4:AC4"/>
    <mergeCell ref="AB3:AC3"/>
    <mergeCell ref="AD3:AE3"/>
    <mergeCell ref="AF3:AG3"/>
    <mergeCell ref="A4:E4"/>
    <mergeCell ref="F4:G4"/>
    <mergeCell ref="H4:I4"/>
    <mergeCell ref="J4:K4"/>
    <mergeCell ref="L4:M4"/>
    <mergeCell ref="N4:O4"/>
    <mergeCell ref="P4:Q4"/>
    <mergeCell ref="P3:Q3"/>
    <mergeCell ref="R3:S3"/>
    <mergeCell ref="T3:U3"/>
    <mergeCell ref="V3:W3"/>
    <mergeCell ref="X3:Y3"/>
    <mergeCell ref="Z3:AA3"/>
    <mergeCell ref="A3:E3"/>
    <mergeCell ref="F3:G3"/>
    <mergeCell ref="H3:I3"/>
    <mergeCell ref="J3:K3"/>
    <mergeCell ref="L3:M3"/>
    <mergeCell ref="N3:O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2" customWidth="1"/>
    <col min="2" max="13" width="8.50390625" style="2" customWidth="1"/>
    <col min="14" max="14" width="5.625" style="2" customWidth="1"/>
    <col min="15" max="16384" width="9.00390625" style="2" customWidth="1"/>
  </cols>
  <sheetData>
    <row r="1" ht="13.5">
      <c r="A1" s="1"/>
    </row>
    <row r="2" spans="1:13" ht="18" thickBot="1">
      <c r="A2" s="3" t="s">
        <v>190</v>
      </c>
      <c r="M2" s="4" t="s">
        <v>142</v>
      </c>
    </row>
    <row r="3" spans="1:14" ht="24.75" customHeight="1" thickBot="1">
      <c r="A3" s="230" t="s">
        <v>39</v>
      </c>
      <c r="B3" s="217" t="s">
        <v>322</v>
      </c>
      <c r="C3" s="219"/>
      <c r="D3" s="219"/>
      <c r="E3" s="218"/>
      <c r="F3" s="217" t="s">
        <v>261</v>
      </c>
      <c r="G3" s="219"/>
      <c r="H3" s="219"/>
      <c r="I3" s="218"/>
      <c r="J3" s="217" t="s">
        <v>262</v>
      </c>
      <c r="K3" s="219"/>
      <c r="L3" s="219"/>
      <c r="M3" s="219"/>
      <c r="N3" s="19"/>
    </row>
    <row r="4" spans="1:14" ht="14.25" thickBot="1">
      <c r="A4" s="231"/>
      <c r="B4" s="48" t="s">
        <v>40</v>
      </c>
      <c r="C4" s="49" t="s">
        <v>41</v>
      </c>
      <c r="D4" s="49" t="s">
        <v>42</v>
      </c>
      <c r="E4" s="48" t="s">
        <v>263</v>
      </c>
      <c r="F4" s="48" t="s">
        <v>40</v>
      </c>
      <c r="G4" s="49" t="s">
        <v>41</v>
      </c>
      <c r="H4" s="49" t="s">
        <v>42</v>
      </c>
      <c r="I4" s="48" t="s">
        <v>263</v>
      </c>
      <c r="J4" s="48" t="s">
        <v>40</v>
      </c>
      <c r="K4" s="49" t="s">
        <v>41</v>
      </c>
      <c r="L4" s="49" t="s">
        <v>42</v>
      </c>
      <c r="M4" s="6" t="s">
        <v>263</v>
      </c>
      <c r="N4" s="19"/>
    </row>
    <row r="5" spans="1:14" ht="13.5">
      <c r="A5" s="50" t="s">
        <v>334</v>
      </c>
      <c r="B5" s="51">
        <v>24</v>
      </c>
      <c r="C5" s="52">
        <v>2850</v>
      </c>
      <c r="D5" s="52">
        <v>2694</v>
      </c>
      <c r="E5" s="53">
        <v>94.52631578947368</v>
      </c>
      <c r="F5" s="54">
        <v>24</v>
      </c>
      <c r="G5" s="52">
        <v>2937</v>
      </c>
      <c r="H5" s="52">
        <v>2754</v>
      </c>
      <c r="I5" s="53">
        <v>93.76915219611848</v>
      </c>
      <c r="J5" s="54">
        <v>24</v>
      </c>
      <c r="K5" s="52">
        <v>3091</v>
      </c>
      <c r="L5" s="52">
        <v>2747</v>
      </c>
      <c r="M5" s="53">
        <v>88.87091556130702</v>
      </c>
      <c r="N5" s="55"/>
    </row>
    <row r="6" spans="1:14" ht="13.5">
      <c r="A6" s="50">
        <v>23</v>
      </c>
      <c r="B6" s="51">
        <v>24</v>
      </c>
      <c r="C6" s="52">
        <v>2871</v>
      </c>
      <c r="D6" s="52">
        <v>2706</v>
      </c>
      <c r="E6" s="53">
        <v>94.25287356321839</v>
      </c>
      <c r="F6" s="54">
        <v>24</v>
      </c>
      <c r="G6" s="52">
        <v>2921</v>
      </c>
      <c r="H6" s="52">
        <v>2668</v>
      </c>
      <c r="I6" s="53">
        <v>91.33858267716536</v>
      </c>
      <c r="J6" s="54">
        <v>24</v>
      </c>
      <c r="K6" s="52">
        <v>2910</v>
      </c>
      <c r="L6" s="52">
        <v>2601</v>
      </c>
      <c r="M6" s="53">
        <v>89.38144329896907</v>
      </c>
      <c r="N6" s="55"/>
    </row>
    <row r="7" spans="1:14" ht="13.5">
      <c r="A7" s="50">
        <v>24</v>
      </c>
      <c r="B7" s="51">
        <v>36</v>
      </c>
      <c r="C7" s="52">
        <v>2584</v>
      </c>
      <c r="D7" s="52">
        <v>2440</v>
      </c>
      <c r="E7" s="53">
        <v>94.42724458204334</v>
      </c>
      <c r="F7" s="54">
        <v>24</v>
      </c>
      <c r="G7" s="52">
        <v>2943</v>
      </c>
      <c r="H7" s="52">
        <v>2786</v>
      </c>
      <c r="I7" s="53">
        <v>94.66530750934422</v>
      </c>
      <c r="J7" s="54">
        <v>24</v>
      </c>
      <c r="K7" s="52">
        <v>2904</v>
      </c>
      <c r="L7" s="52">
        <v>2678</v>
      </c>
      <c r="M7" s="53">
        <v>92.21763085399449</v>
      </c>
      <c r="N7" s="55"/>
    </row>
    <row r="8" spans="1:14" ht="14.25" thickBot="1">
      <c r="A8" s="56">
        <v>25</v>
      </c>
      <c r="B8" s="57">
        <v>36</v>
      </c>
      <c r="C8" s="58">
        <v>2788</v>
      </c>
      <c r="D8" s="58">
        <v>2644</v>
      </c>
      <c r="E8" s="59">
        <v>94.83500717360116</v>
      </c>
      <c r="F8" s="61">
        <v>24</v>
      </c>
      <c r="G8" s="58">
        <v>2731</v>
      </c>
      <c r="H8" s="58">
        <v>2612</v>
      </c>
      <c r="I8" s="59">
        <v>95.64262175027463</v>
      </c>
      <c r="J8" s="61">
        <v>24</v>
      </c>
      <c r="K8" s="58">
        <v>2803</v>
      </c>
      <c r="L8" s="58">
        <v>2645</v>
      </c>
      <c r="M8" s="59">
        <v>94.36318230467357</v>
      </c>
      <c r="N8" s="55"/>
    </row>
    <row r="9" spans="1:13" ht="13.5">
      <c r="A9" s="187" t="s">
        <v>321</v>
      </c>
      <c r="M9" s="4" t="s">
        <v>222</v>
      </c>
    </row>
    <row r="10" spans="1:13" ht="13.5">
      <c r="A10" s="1"/>
      <c r="M10" s="4"/>
    </row>
    <row r="11" spans="1:13" ht="13.5">
      <c r="A11" s="1"/>
      <c r="M11" s="4"/>
    </row>
  </sheetData>
  <sheetProtection/>
  <mergeCells count="4">
    <mergeCell ref="A3:A4"/>
    <mergeCell ref="B3:E3"/>
    <mergeCell ref="F3:I3"/>
    <mergeCell ref="J3:M3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2" customWidth="1"/>
    <col min="2" max="11" width="7.125" style="2" customWidth="1"/>
    <col min="12" max="12" width="5.625" style="2" customWidth="1"/>
    <col min="13" max="16384" width="9.00390625" style="2" customWidth="1"/>
  </cols>
  <sheetData>
    <row r="1" ht="13.5">
      <c r="A1" s="1"/>
    </row>
    <row r="2" spans="1:11" ht="18" thickBot="1">
      <c r="A2" s="3" t="s">
        <v>201</v>
      </c>
      <c r="K2" s="4" t="s">
        <v>33</v>
      </c>
    </row>
    <row r="3" spans="1:11" ht="27" customHeight="1" thickBot="1">
      <c r="A3" s="230" t="s">
        <v>191</v>
      </c>
      <c r="B3" s="217" t="s">
        <v>143</v>
      </c>
      <c r="C3" s="219"/>
      <c r="D3" s="219"/>
      <c r="E3" s="219"/>
      <c r="F3" s="219"/>
      <c r="G3" s="217" t="s">
        <v>144</v>
      </c>
      <c r="H3" s="219"/>
      <c r="I3" s="219"/>
      <c r="J3" s="219"/>
      <c r="K3" s="219"/>
    </row>
    <row r="4" spans="1:11" ht="24.75" customHeight="1" thickBot="1">
      <c r="A4" s="231"/>
      <c r="B4" s="8" t="s">
        <v>200</v>
      </c>
      <c r="C4" s="6" t="s">
        <v>145</v>
      </c>
      <c r="D4" s="6" t="s">
        <v>146</v>
      </c>
      <c r="E4" s="6" t="s">
        <v>147</v>
      </c>
      <c r="F4" s="6" t="s">
        <v>148</v>
      </c>
      <c r="G4" s="48" t="s">
        <v>200</v>
      </c>
      <c r="H4" s="6" t="s">
        <v>145</v>
      </c>
      <c r="I4" s="6" t="s">
        <v>146</v>
      </c>
      <c r="J4" s="6" t="s">
        <v>147</v>
      </c>
      <c r="K4" s="6" t="s">
        <v>148</v>
      </c>
    </row>
    <row r="5" spans="1:11" ht="13.5">
      <c r="A5" s="60" t="s">
        <v>334</v>
      </c>
      <c r="B5" s="52">
        <v>608</v>
      </c>
      <c r="C5" s="63">
        <v>154</v>
      </c>
      <c r="D5" s="63">
        <v>0</v>
      </c>
      <c r="E5" s="63">
        <v>461</v>
      </c>
      <c r="F5" s="102">
        <v>1223</v>
      </c>
      <c r="G5" s="63">
        <v>421</v>
      </c>
      <c r="H5" s="65">
        <v>89</v>
      </c>
      <c r="I5" s="65">
        <v>130</v>
      </c>
      <c r="J5" s="65">
        <v>324</v>
      </c>
      <c r="K5" s="102">
        <v>964</v>
      </c>
    </row>
    <row r="6" spans="1:11" ht="13.5">
      <c r="A6" s="60">
        <v>23</v>
      </c>
      <c r="B6" s="52">
        <v>697</v>
      </c>
      <c r="C6" s="52">
        <v>173</v>
      </c>
      <c r="D6" s="52">
        <v>0</v>
      </c>
      <c r="E6" s="52">
        <v>532</v>
      </c>
      <c r="F6" s="102">
        <v>1402</v>
      </c>
      <c r="G6" s="54">
        <v>576</v>
      </c>
      <c r="H6" s="54">
        <v>115</v>
      </c>
      <c r="I6" s="54">
        <v>148</v>
      </c>
      <c r="J6" s="54">
        <v>474</v>
      </c>
      <c r="K6" s="102">
        <v>1313</v>
      </c>
    </row>
    <row r="7" spans="1:11" ht="13.5">
      <c r="A7" s="60">
        <v>24</v>
      </c>
      <c r="B7" s="51">
        <v>719</v>
      </c>
      <c r="C7" s="54">
        <v>75</v>
      </c>
      <c r="D7" s="52">
        <v>0</v>
      </c>
      <c r="E7" s="52">
        <v>657</v>
      </c>
      <c r="F7" s="102">
        <v>1451</v>
      </c>
      <c r="G7" s="54">
        <v>606</v>
      </c>
      <c r="H7" s="54">
        <v>112</v>
      </c>
      <c r="I7" s="54">
        <v>124</v>
      </c>
      <c r="J7" s="54">
        <v>499</v>
      </c>
      <c r="K7" s="102">
        <v>1341</v>
      </c>
    </row>
    <row r="8" spans="1:11" ht="14.25" thickBot="1">
      <c r="A8" s="34">
        <v>25</v>
      </c>
      <c r="B8" s="57">
        <v>792</v>
      </c>
      <c r="C8" s="61">
        <v>102</v>
      </c>
      <c r="D8" s="58">
        <v>0</v>
      </c>
      <c r="E8" s="58">
        <v>702</v>
      </c>
      <c r="F8" s="103">
        <v>1596</v>
      </c>
      <c r="G8" s="61">
        <v>546</v>
      </c>
      <c r="H8" s="61">
        <v>81</v>
      </c>
      <c r="I8" s="61">
        <v>225</v>
      </c>
      <c r="J8" s="61">
        <v>477</v>
      </c>
      <c r="K8" s="103">
        <v>1329</v>
      </c>
    </row>
    <row r="9" spans="1:11" ht="13.5">
      <c r="A9" s="190" t="s">
        <v>264</v>
      </c>
      <c r="B9" s="19"/>
      <c r="C9" s="19"/>
      <c r="D9" s="19"/>
      <c r="E9" s="19"/>
      <c r="F9" s="19"/>
      <c r="G9" s="19"/>
      <c r="H9" s="19"/>
      <c r="I9" s="19"/>
      <c r="J9" s="19"/>
      <c r="K9" s="140" t="s">
        <v>222</v>
      </c>
    </row>
    <row r="10" ht="13.5">
      <c r="K10" s="4"/>
    </row>
  </sheetData>
  <sheetProtection/>
  <mergeCells count="3">
    <mergeCell ref="A3:A4"/>
    <mergeCell ref="B3:F3"/>
    <mergeCell ref="G3:K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143" customWidth="1"/>
    <col min="2" max="2" width="6.75390625" style="143" customWidth="1"/>
    <col min="3" max="4" width="6.75390625" style="143" bestFit="1" customWidth="1"/>
    <col min="5" max="31" width="6.75390625" style="143" customWidth="1"/>
    <col min="32" max="49" width="6.75390625" style="283" customWidth="1"/>
    <col min="50" max="52" width="6.75390625" style="143" customWidth="1"/>
    <col min="53" max="55" width="7.75390625" style="143" customWidth="1"/>
    <col min="56" max="16384" width="9.00390625" style="143" customWidth="1"/>
  </cols>
  <sheetData>
    <row r="1" ht="13.5">
      <c r="A1" s="142"/>
    </row>
    <row r="2" spans="1:55" ht="18" thickBot="1">
      <c r="A2" s="150" t="s">
        <v>227</v>
      </c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W2" s="293"/>
      <c r="BC2" s="140" t="s">
        <v>228</v>
      </c>
    </row>
    <row r="3" spans="1:55" ht="24.75" customHeight="1" thickBot="1">
      <c r="A3" s="213" t="s">
        <v>39</v>
      </c>
      <c r="B3" s="260" t="s">
        <v>335</v>
      </c>
      <c r="C3" s="261"/>
      <c r="D3" s="262"/>
      <c r="E3" s="260" t="s">
        <v>43</v>
      </c>
      <c r="F3" s="261"/>
      <c r="G3" s="262"/>
      <c r="H3" s="260" t="s">
        <v>44</v>
      </c>
      <c r="I3" s="261"/>
      <c r="J3" s="262"/>
      <c r="K3" s="260" t="s">
        <v>149</v>
      </c>
      <c r="L3" s="261"/>
      <c r="M3" s="261"/>
      <c r="N3" s="260" t="s">
        <v>150</v>
      </c>
      <c r="O3" s="261"/>
      <c r="P3" s="261"/>
      <c r="Q3" s="260" t="s">
        <v>192</v>
      </c>
      <c r="R3" s="261"/>
      <c r="S3" s="261"/>
      <c r="T3" s="260" t="s">
        <v>193</v>
      </c>
      <c r="U3" s="261"/>
      <c r="V3" s="261"/>
      <c r="W3" s="260" t="s">
        <v>229</v>
      </c>
      <c r="X3" s="261"/>
      <c r="Y3" s="261"/>
      <c r="Z3" s="260" t="s">
        <v>151</v>
      </c>
      <c r="AA3" s="261"/>
      <c r="AB3" s="261"/>
      <c r="AC3" s="261"/>
      <c r="AD3" s="261"/>
      <c r="AE3" s="262"/>
      <c r="AF3" s="280" t="s">
        <v>337</v>
      </c>
      <c r="AG3" s="281"/>
      <c r="AH3" s="281"/>
      <c r="AI3" s="280" t="s">
        <v>339</v>
      </c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2"/>
      <c r="AU3" s="281" t="s">
        <v>341</v>
      </c>
      <c r="AV3" s="281"/>
      <c r="AW3" s="282"/>
      <c r="AX3" s="260" t="s">
        <v>230</v>
      </c>
      <c r="AY3" s="261"/>
      <c r="AZ3" s="262"/>
      <c r="BA3" s="260" t="s">
        <v>231</v>
      </c>
      <c r="BB3" s="261"/>
      <c r="BC3" s="262"/>
    </row>
    <row r="4" spans="1:55" ht="24" customHeight="1" thickBot="1">
      <c r="A4" s="265"/>
      <c r="B4" s="215" t="s">
        <v>45</v>
      </c>
      <c r="C4" s="215" t="s">
        <v>46</v>
      </c>
      <c r="D4" s="263" t="s">
        <v>47</v>
      </c>
      <c r="E4" s="215" t="s">
        <v>45</v>
      </c>
      <c r="F4" s="215" t="s">
        <v>46</v>
      </c>
      <c r="G4" s="263" t="s">
        <v>47</v>
      </c>
      <c r="H4" s="215" t="s">
        <v>45</v>
      </c>
      <c r="I4" s="215" t="s">
        <v>46</v>
      </c>
      <c r="J4" s="263" t="s">
        <v>47</v>
      </c>
      <c r="K4" s="215" t="s">
        <v>45</v>
      </c>
      <c r="L4" s="215" t="s">
        <v>46</v>
      </c>
      <c r="M4" s="263" t="s">
        <v>47</v>
      </c>
      <c r="N4" s="215" t="s">
        <v>45</v>
      </c>
      <c r="O4" s="215" t="s">
        <v>46</v>
      </c>
      <c r="P4" s="263" t="s">
        <v>47</v>
      </c>
      <c r="Q4" s="215" t="s">
        <v>45</v>
      </c>
      <c r="R4" s="215" t="s">
        <v>46</v>
      </c>
      <c r="S4" s="263" t="s">
        <v>47</v>
      </c>
      <c r="T4" s="215" t="s">
        <v>45</v>
      </c>
      <c r="U4" s="215" t="s">
        <v>46</v>
      </c>
      <c r="V4" s="263" t="s">
        <v>47</v>
      </c>
      <c r="W4" s="215" t="s">
        <v>45</v>
      </c>
      <c r="X4" s="215" t="s">
        <v>46</v>
      </c>
      <c r="Y4" s="266" t="s">
        <v>47</v>
      </c>
      <c r="Z4" s="280" t="s">
        <v>336</v>
      </c>
      <c r="AA4" s="281"/>
      <c r="AB4" s="282"/>
      <c r="AC4" s="260" t="s">
        <v>265</v>
      </c>
      <c r="AD4" s="261"/>
      <c r="AE4" s="262"/>
      <c r="AF4" s="284" t="s">
        <v>338</v>
      </c>
      <c r="AG4" s="284" t="s">
        <v>46</v>
      </c>
      <c r="AH4" s="284" t="s">
        <v>47</v>
      </c>
      <c r="AI4" s="280" t="s">
        <v>48</v>
      </c>
      <c r="AJ4" s="281"/>
      <c r="AK4" s="282"/>
      <c r="AL4" s="280" t="s">
        <v>49</v>
      </c>
      <c r="AM4" s="281"/>
      <c r="AN4" s="282"/>
      <c r="AO4" s="280" t="s">
        <v>50</v>
      </c>
      <c r="AP4" s="281"/>
      <c r="AQ4" s="282"/>
      <c r="AR4" s="280" t="s">
        <v>340</v>
      </c>
      <c r="AS4" s="281"/>
      <c r="AT4" s="282"/>
      <c r="AU4" s="297" t="s">
        <v>45</v>
      </c>
      <c r="AV4" s="297" t="s">
        <v>46</v>
      </c>
      <c r="AW4" s="298" t="s">
        <v>47</v>
      </c>
      <c r="AX4" s="215" t="s">
        <v>45</v>
      </c>
      <c r="AY4" s="215" t="s">
        <v>46</v>
      </c>
      <c r="AZ4" s="263" t="s">
        <v>47</v>
      </c>
      <c r="BA4" s="215" t="s">
        <v>45</v>
      </c>
      <c r="BB4" s="215" t="s">
        <v>46</v>
      </c>
      <c r="BC4" s="263" t="s">
        <v>47</v>
      </c>
    </row>
    <row r="5" spans="1:55" ht="14.25" thickBot="1">
      <c r="A5" s="214"/>
      <c r="B5" s="216"/>
      <c r="C5" s="216"/>
      <c r="D5" s="264"/>
      <c r="E5" s="216"/>
      <c r="F5" s="216"/>
      <c r="G5" s="264"/>
      <c r="H5" s="216"/>
      <c r="I5" s="216"/>
      <c r="J5" s="264"/>
      <c r="K5" s="216"/>
      <c r="L5" s="216"/>
      <c r="M5" s="264"/>
      <c r="N5" s="216"/>
      <c r="O5" s="216"/>
      <c r="P5" s="264"/>
      <c r="Q5" s="216"/>
      <c r="R5" s="216"/>
      <c r="S5" s="264"/>
      <c r="T5" s="216"/>
      <c r="U5" s="216"/>
      <c r="V5" s="264"/>
      <c r="W5" s="216"/>
      <c r="X5" s="216"/>
      <c r="Y5" s="267"/>
      <c r="Z5" s="151" t="s">
        <v>45</v>
      </c>
      <c r="AA5" s="151" t="s">
        <v>46</v>
      </c>
      <c r="AB5" s="152" t="s">
        <v>47</v>
      </c>
      <c r="AC5" s="151" t="s">
        <v>45</v>
      </c>
      <c r="AD5" s="151" t="s">
        <v>46</v>
      </c>
      <c r="AE5" s="151" t="s">
        <v>47</v>
      </c>
      <c r="AF5" s="285"/>
      <c r="AG5" s="285"/>
      <c r="AH5" s="285"/>
      <c r="AI5" s="294" t="s">
        <v>45</v>
      </c>
      <c r="AJ5" s="294" t="s">
        <v>46</v>
      </c>
      <c r="AK5" s="295" t="s">
        <v>47</v>
      </c>
      <c r="AL5" s="294" t="s">
        <v>45</v>
      </c>
      <c r="AM5" s="294" t="s">
        <v>46</v>
      </c>
      <c r="AN5" s="294" t="s">
        <v>47</v>
      </c>
      <c r="AO5" s="294" t="s">
        <v>45</v>
      </c>
      <c r="AP5" s="294" t="s">
        <v>46</v>
      </c>
      <c r="AQ5" s="294" t="s">
        <v>47</v>
      </c>
      <c r="AR5" s="294" t="s">
        <v>45</v>
      </c>
      <c r="AS5" s="294" t="s">
        <v>46</v>
      </c>
      <c r="AT5" s="294" t="s">
        <v>47</v>
      </c>
      <c r="AU5" s="299"/>
      <c r="AV5" s="299"/>
      <c r="AW5" s="300"/>
      <c r="AX5" s="216"/>
      <c r="AY5" s="216"/>
      <c r="AZ5" s="264"/>
      <c r="BA5" s="216"/>
      <c r="BB5" s="216"/>
      <c r="BC5" s="264"/>
    </row>
    <row r="6" spans="1:55" ht="16.5" customHeight="1">
      <c r="A6" s="153"/>
      <c r="B6" s="154"/>
      <c r="C6" s="155"/>
      <c r="D6" s="156"/>
      <c r="E6" s="155"/>
      <c r="F6" s="153"/>
      <c r="G6" s="153"/>
      <c r="H6" s="153"/>
      <c r="I6" s="153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8"/>
      <c r="AA6" s="155"/>
      <c r="AB6" s="159"/>
      <c r="AC6" s="159"/>
      <c r="AD6" s="159"/>
      <c r="AE6" s="159"/>
      <c r="AF6" s="286"/>
      <c r="AG6" s="287"/>
      <c r="AH6" s="288"/>
      <c r="AI6" s="296"/>
      <c r="AJ6" s="296"/>
      <c r="AK6" s="296"/>
      <c r="AL6" s="296"/>
      <c r="AM6" s="296"/>
      <c r="AN6" s="296"/>
      <c r="AO6" s="296"/>
      <c r="AP6" s="296"/>
      <c r="AQ6" s="296"/>
      <c r="AR6" s="296"/>
      <c r="AS6" s="296"/>
      <c r="AT6" s="296"/>
      <c r="AU6" s="288"/>
      <c r="AV6" s="288"/>
      <c r="AW6" s="296"/>
      <c r="AX6" s="160"/>
      <c r="AY6" s="155"/>
      <c r="AZ6" s="156"/>
      <c r="BA6" s="160"/>
      <c r="BB6" s="155"/>
      <c r="BC6" s="156"/>
    </row>
    <row r="7" spans="1:55" ht="16.5" customHeight="1">
      <c r="A7" s="161" t="s">
        <v>334</v>
      </c>
      <c r="B7" s="162">
        <v>5610</v>
      </c>
      <c r="C7" s="163">
        <v>5748</v>
      </c>
      <c r="D7" s="164">
        <v>102.45989304812835</v>
      </c>
      <c r="E7" s="165" t="s">
        <v>72</v>
      </c>
      <c r="F7" s="163">
        <v>8</v>
      </c>
      <c r="G7" s="164" t="s">
        <v>72</v>
      </c>
      <c r="H7" s="165" t="s">
        <v>72</v>
      </c>
      <c r="I7" s="163">
        <v>3</v>
      </c>
      <c r="J7" s="164" t="s">
        <v>72</v>
      </c>
      <c r="K7" s="166">
        <v>2830</v>
      </c>
      <c r="L7" s="166">
        <v>2728</v>
      </c>
      <c r="M7" s="167">
        <v>96.39575971731449</v>
      </c>
      <c r="N7" s="166">
        <v>2850</v>
      </c>
      <c r="O7" s="166">
        <v>2690</v>
      </c>
      <c r="P7" s="164">
        <v>94.38596491228071</v>
      </c>
      <c r="Q7" s="166">
        <v>3057</v>
      </c>
      <c r="R7" s="166">
        <v>2638</v>
      </c>
      <c r="S7" s="167">
        <v>86.29375204448806</v>
      </c>
      <c r="T7" s="166">
        <v>2922</v>
      </c>
      <c r="U7" s="166">
        <v>2240</v>
      </c>
      <c r="V7" s="167">
        <v>76.65982203969884</v>
      </c>
      <c r="W7" s="166">
        <v>2803</v>
      </c>
      <c r="X7" s="166">
        <v>2811</v>
      </c>
      <c r="Y7" s="164">
        <v>100.2854084909026</v>
      </c>
      <c r="Z7" s="165">
        <v>19022</v>
      </c>
      <c r="AA7" s="165">
        <v>11002</v>
      </c>
      <c r="AB7" s="164">
        <v>57.8382925034171</v>
      </c>
      <c r="AC7" s="165">
        <v>3036</v>
      </c>
      <c r="AD7" s="165">
        <v>1723</v>
      </c>
      <c r="AE7" s="164">
        <v>56.75230566534915</v>
      </c>
      <c r="AF7" s="289">
        <v>11248</v>
      </c>
      <c r="AG7" s="289">
        <v>11520</v>
      </c>
      <c r="AH7" s="290">
        <v>102.41820768136559</v>
      </c>
      <c r="AI7" s="289" t="s">
        <v>72</v>
      </c>
      <c r="AJ7" s="289" t="s">
        <v>72</v>
      </c>
      <c r="AK7" s="289" t="s">
        <v>72</v>
      </c>
      <c r="AL7" s="289" t="s">
        <v>72</v>
      </c>
      <c r="AM7" s="289" t="s">
        <v>72</v>
      </c>
      <c r="AN7" s="289" t="s">
        <v>72</v>
      </c>
      <c r="AO7" s="289" t="s">
        <v>72</v>
      </c>
      <c r="AP7" s="289" t="s">
        <v>72</v>
      </c>
      <c r="AQ7" s="289" t="s">
        <v>72</v>
      </c>
      <c r="AR7" s="289" t="s">
        <v>72</v>
      </c>
      <c r="AS7" s="289" t="s">
        <v>72</v>
      </c>
      <c r="AT7" s="289" t="s">
        <v>72</v>
      </c>
      <c r="AU7" s="289">
        <v>3038</v>
      </c>
      <c r="AV7" s="289">
        <v>2648</v>
      </c>
      <c r="AW7" s="290">
        <v>87.16260697827518</v>
      </c>
      <c r="AX7" s="165" t="s">
        <v>72</v>
      </c>
      <c r="AY7" s="165" t="s">
        <v>72</v>
      </c>
      <c r="AZ7" s="165" t="s">
        <v>72</v>
      </c>
      <c r="BA7" s="165" t="s">
        <v>72</v>
      </c>
      <c r="BB7" s="165" t="s">
        <v>72</v>
      </c>
      <c r="BC7" s="165" t="s">
        <v>72</v>
      </c>
    </row>
    <row r="8" spans="1:55" ht="16.5" customHeight="1">
      <c r="A8" s="168">
        <v>23</v>
      </c>
      <c r="B8" s="162">
        <v>5796</v>
      </c>
      <c r="C8" s="163">
        <v>4476</v>
      </c>
      <c r="D8" s="164">
        <v>77.22567287784679</v>
      </c>
      <c r="E8" s="165" t="s">
        <v>72</v>
      </c>
      <c r="F8" s="163">
        <v>5</v>
      </c>
      <c r="G8" s="164" t="s">
        <v>72</v>
      </c>
      <c r="H8" s="165" t="s">
        <v>72</v>
      </c>
      <c r="I8" s="163">
        <v>6</v>
      </c>
      <c r="J8" s="164" t="s">
        <v>72</v>
      </c>
      <c r="K8" s="166">
        <v>2828</v>
      </c>
      <c r="L8" s="166">
        <v>2743</v>
      </c>
      <c r="M8" s="167">
        <v>96.99434229137199</v>
      </c>
      <c r="N8" s="166">
        <v>2842</v>
      </c>
      <c r="O8" s="166">
        <v>2671</v>
      </c>
      <c r="P8" s="164">
        <v>93.98311048557353</v>
      </c>
      <c r="Q8" s="166">
        <v>3092</v>
      </c>
      <c r="R8" s="166">
        <v>2809</v>
      </c>
      <c r="S8" s="167">
        <v>90.84734799482536</v>
      </c>
      <c r="T8" s="166">
        <v>3096</v>
      </c>
      <c r="U8" s="166">
        <v>2363</v>
      </c>
      <c r="V8" s="167">
        <v>76.32428940568475</v>
      </c>
      <c r="W8" s="166">
        <v>2831</v>
      </c>
      <c r="X8" s="166">
        <v>2725</v>
      </c>
      <c r="Y8" s="164">
        <v>96.25574002119393</v>
      </c>
      <c r="Z8" s="165">
        <v>20469</v>
      </c>
      <c r="AA8" s="165">
        <v>15461</v>
      </c>
      <c r="AB8" s="164">
        <v>75.53373393912746</v>
      </c>
      <c r="AC8" s="165">
        <v>2885</v>
      </c>
      <c r="AD8" s="165">
        <v>2492</v>
      </c>
      <c r="AE8" s="164">
        <v>86.37781629116118</v>
      </c>
      <c r="AF8" s="289">
        <v>11324</v>
      </c>
      <c r="AG8" s="289">
        <v>11970</v>
      </c>
      <c r="AH8" s="290">
        <v>105.70469798657717</v>
      </c>
      <c r="AI8" s="289" t="s">
        <v>72</v>
      </c>
      <c r="AJ8" s="289" t="s">
        <v>72</v>
      </c>
      <c r="AK8" s="289" t="s">
        <v>72</v>
      </c>
      <c r="AL8" s="289" t="s">
        <v>72</v>
      </c>
      <c r="AM8" s="289" t="s">
        <v>72</v>
      </c>
      <c r="AN8" s="289" t="s">
        <v>72</v>
      </c>
      <c r="AO8" s="289" t="s">
        <v>72</v>
      </c>
      <c r="AP8" s="289" t="s">
        <v>72</v>
      </c>
      <c r="AQ8" s="289" t="s">
        <v>72</v>
      </c>
      <c r="AR8" s="289" t="s">
        <v>72</v>
      </c>
      <c r="AS8" s="289" t="s">
        <v>72</v>
      </c>
      <c r="AT8" s="289" t="s">
        <v>72</v>
      </c>
      <c r="AU8" s="289">
        <v>3019</v>
      </c>
      <c r="AV8" s="289">
        <v>2391</v>
      </c>
      <c r="AW8" s="290">
        <v>79.19841006955946</v>
      </c>
      <c r="AX8" s="165">
        <v>20251</v>
      </c>
      <c r="AY8" s="165">
        <v>12152</v>
      </c>
      <c r="AZ8" s="165">
        <v>60.0069132388524</v>
      </c>
      <c r="BA8" s="165">
        <v>23163</v>
      </c>
      <c r="BB8" s="165">
        <v>14323</v>
      </c>
      <c r="BC8" s="165">
        <v>61.83568622371887</v>
      </c>
    </row>
    <row r="9" spans="1:55" ht="16.5" customHeight="1">
      <c r="A9" s="168">
        <v>24</v>
      </c>
      <c r="B9" s="162">
        <v>16819</v>
      </c>
      <c r="C9" s="163">
        <v>10676</v>
      </c>
      <c r="D9" s="164">
        <v>63.47583090552351</v>
      </c>
      <c r="E9" s="165" t="s">
        <v>72</v>
      </c>
      <c r="F9" s="163">
        <v>6</v>
      </c>
      <c r="G9" s="164" t="s">
        <v>72</v>
      </c>
      <c r="H9" s="165" t="s">
        <v>72</v>
      </c>
      <c r="I9" s="163">
        <v>2</v>
      </c>
      <c r="J9" s="164" t="s">
        <v>72</v>
      </c>
      <c r="K9" s="166">
        <v>2922</v>
      </c>
      <c r="L9" s="166">
        <v>2885</v>
      </c>
      <c r="M9" s="167">
        <v>98.73374401095141</v>
      </c>
      <c r="N9" s="166">
        <v>2927</v>
      </c>
      <c r="O9" s="166">
        <v>2746</v>
      </c>
      <c r="P9" s="164">
        <v>93.81619405534677</v>
      </c>
      <c r="Q9" s="166">
        <v>3042</v>
      </c>
      <c r="R9" s="166">
        <v>2743</v>
      </c>
      <c r="S9" s="167">
        <v>90.17094017094017</v>
      </c>
      <c r="T9" s="166">
        <v>2892</v>
      </c>
      <c r="U9" s="166">
        <v>2324</v>
      </c>
      <c r="V9" s="167">
        <v>80.35961272475795</v>
      </c>
      <c r="W9" s="166">
        <v>2731</v>
      </c>
      <c r="X9" s="166">
        <v>2553</v>
      </c>
      <c r="Y9" s="164">
        <v>93.48224093738557</v>
      </c>
      <c r="Z9" s="165">
        <v>26152</v>
      </c>
      <c r="AA9" s="165">
        <v>12897</v>
      </c>
      <c r="AB9" s="164">
        <v>49.31553992046497</v>
      </c>
      <c r="AC9" s="165">
        <v>2990</v>
      </c>
      <c r="AD9" s="165">
        <v>1018</v>
      </c>
      <c r="AE9" s="164">
        <v>34.046822742474916</v>
      </c>
      <c r="AF9" s="289">
        <v>10912</v>
      </c>
      <c r="AG9" s="289">
        <v>9959</v>
      </c>
      <c r="AH9" s="290">
        <v>91.26649560117302</v>
      </c>
      <c r="AI9" s="289">
        <v>3558</v>
      </c>
      <c r="AJ9" s="289">
        <v>691</v>
      </c>
      <c r="AK9" s="290">
        <v>19.421023046655424</v>
      </c>
      <c r="AL9" s="289">
        <v>3558</v>
      </c>
      <c r="AM9" s="289">
        <v>471</v>
      </c>
      <c r="AN9" s="290">
        <v>13.237774030354132</v>
      </c>
      <c r="AO9" s="289">
        <v>3558</v>
      </c>
      <c r="AP9" s="289">
        <v>316</v>
      </c>
      <c r="AQ9" s="290">
        <v>8.881394041596401</v>
      </c>
      <c r="AR9" s="289" t="s">
        <v>72</v>
      </c>
      <c r="AS9" s="289" t="s">
        <v>72</v>
      </c>
      <c r="AT9" s="289" t="s">
        <v>72</v>
      </c>
      <c r="AU9" s="289">
        <v>3026</v>
      </c>
      <c r="AV9" s="289">
        <v>2207</v>
      </c>
      <c r="AW9" s="290">
        <v>72.93456708526107</v>
      </c>
      <c r="AX9" s="165">
        <v>17073</v>
      </c>
      <c r="AY9" s="165">
        <v>11480</v>
      </c>
      <c r="AZ9" s="183">
        <v>67.24067240672407</v>
      </c>
      <c r="BA9" s="165">
        <v>19353</v>
      </c>
      <c r="BB9" s="165">
        <v>11664</v>
      </c>
      <c r="BC9" s="183">
        <v>60.26972562393428</v>
      </c>
    </row>
    <row r="10" spans="1:55" ht="17.25" customHeight="1">
      <c r="A10" s="168">
        <v>25</v>
      </c>
      <c r="B10" s="119">
        <v>10784</v>
      </c>
      <c r="C10" s="120">
        <v>3953</v>
      </c>
      <c r="D10" s="164">
        <v>36.656157270029674</v>
      </c>
      <c r="E10" s="165" t="s">
        <v>72</v>
      </c>
      <c r="F10" s="120">
        <v>0</v>
      </c>
      <c r="G10" s="164" t="s">
        <v>72</v>
      </c>
      <c r="H10" s="165" t="s">
        <v>72</v>
      </c>
      <c r="I10" s="120">
        <v>0</v>
      </c>
      <c r="J10" s="164" t="s">
        <v>72</v>
      </c>
      <c r="K10" s="121">
        <v>2710</v>
      </c>
      <c r="L10" s="121">
        <v>2567</v>
      </c>
      <c r="M10" s="167">
        <v>94.72324723247233</v>
      </c>
      <c r="N10" s="121">
        <v>2931</v>
      </c>
      <c r="O10" s="121">
        <v>2729</v>
      </c>
      <c r="P10" s="164">
        <v>93.10815421357898</v>
      </c>
      <c r="Q10" s="121" t="s">
        <v>72</v>
      </c>
      <c r="R10" s="121" t="s">
        <v>72</v>
      </c>
      <c r="S10" s="167" t="s">
        <v>72</v>
      </c>
      <c r="T10" s="121" t="s">
        <v>72</v>
      </c>
      <c r="U10" s="121" t="s">
        <v>72</v>
      </c>
      <c r="V10" s="167" t="s">
        <v>72</v>
      </c>
      <c r="W10" s="121">
        <v>2441</v>
      </c>
      <c r="X10" s="121">
        <v>2283</v>
      </c>
      <c r="Y10" s="164">
        <v>93.52724293322409</v>
      </c>
      <c r="Z10" s="28">
        <v>8435</v>
      </c>
      <c r="AA10" s="28">
        <v>9850</v>
      </c>
      <c r="AB10" s="164">
        <v>116.7753408417309</v>
      </c>
      <c r="AC10" s="28">
        <v>2937</v>
      </c>
      <c r="AD10" s="28">
        <v>1001</v>
      </c>
      <c r="AE10" s="164">
        <v>34.08239700374532</v>
      </c>
      <c r="AF10" s="291">
        <v>10784</v>
      </c>
      <c r="AG10" s="291">
        <v>3488</v>
      </c>
      <c r="AH10" s="290">
        <v>32.34421364985163</v>
      </c>
      <c r="AI10" s="291">
        <v>2696</v>
      </c>
      <c r="AJ10" s="291">
        <v>2694</v>
      </c>
      <c r="AK10" s="290">
        <v>99.92581602373886</v>
      </c>
      <c r="AL10" s="291">
        <v>2696</v>
      </c>
      <c r="AM10" s="291">
        <v>2594</v>
      </c>
      <c r="AN10" s="290">
        <v>96.2166172106825</v>
      </c>
      <c r="AO10" s="291">
        <v>2696</v>
      </c>
      <c r="AP10" s="291">
        <v>2366</v>
      </c>
      <c r="AQ10" s="290">
        <v>87.75964391691394</v>
      </c>
      <c r="AR10" s="291">
        <v>2696</v>
      </c>
      <c r="AS10" s="291">
        <v>381</v>
      </c>
      <c r="AT10" s="290">
        <v>14.132047477744807</v>
      </c>
      <c r="AU10" s="291">
        <v>2939</v>
      </c>
      <c r="AV10" s="291">
        <v>1808</v>
      </c>
      <c r="AW10" s="290">
        <v>61.51752296699557</v>
      </c>
      <c r="AX10" s="120">
        <v>10780</v>
      </c>
      <c r="AY10" s="120">
        <v>11785</v>
      </c>
      <c r="AZ10" s="164">
        <v>109.32282003710576</v>
      </c>
      <c r="BA10" s="120">
        <v>10780</v>
      </c>
      <c r="BB10" s="120">
        <v>11460</v>
      </c>
      <c r="BC10" s="164">
        <v>106.30797773654916</v>
      </c>
    </row>
    <row r="11" spans="1:55" ht="13.5" customHeight="1" thickBot="1">
      <c r="A11" s="169"/>
      <c r="B11" s="170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  <c r="AX11" s="171"/>
      <c r="AY11" s="171"/>
      <c r="AZ11" s="171"/>
      <c r="BA11" s="171"/>
      <c r="BB11" s="171"/>
      <c r="BC11" s="171"/>
    </row>
    <row r="12" spans="1:55" ht="13.5" customHeight="1">
      <c r="A12" s="301" t="s">
        <v>342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72"/>
      <c r="L12" s="172"/>
      <c r="M12" s="172"/>
      <c r="N12" s="172"/>
      <c r="O12" s="173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74"/>
      <c r="AA12" s="174"/>
      <c r="AB12" s="155"/>
      <c r="BC12" s="177" t="s">
        <v>232</v>
      </c>
    </row>
    <row r="13" spans="1:28" ht="13.5" customHeight="1">
      <c r="A13" s="301" t="s">
        <v>343</v>
      </c>
      <c r="B13" s="175"/>
      <c r="C13" s="175"/>
      <c r="D13" s="176"/>
      <c r="E13" s="175"/>
      <c r="F13" s="175"/>
      <c r="G13" s="176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</row>
    <row r="14" spans="1:28" ht="13.5" customHeight="1">
      <c r="A14" s="301" t="s">
        <v>344</v>
      </c>
      <c r="B14" s="176"/>
      <c r="C14" s="176"/>
      <c r="D14" s="176"/>
      <c r="E14" s="176"/>
      <c r="F14" s="176"/>
      <c r="G14" s="176"/>
      <c r="H14" s="174"/>
      <c r="I14" s="174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74"/>
      <c r="AA14" s="174"/>
      <c r="AB14" s="155"/>
    </row>
    <row r="15" spans="1:28" ht="13.5" customHeight="1">
      <c r="A15" s="301" t="s">
        <v>345</v>
      </c>
      <c r="B15" s="175"/>
      <c r="C15" s="175"/>
      <c r="D15" s="176"/>
      <c r="E15" s="175"/>
      <c r="F15" s="175"/>
      <c r="G15" s="176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</row>
    <row r="16" spans="1:28" ht="13.5" customHeight="1">
      <c r="A16" s="301" t="s">
        <v>346</v>
      </c>
      <c r="B16" s="155"/>
      <c r="C16" s="155"/>
      <c r="D16" s="155"/>
      <c r="E16" s="155"/>
      <c r="F16" s="155"/>
      <c r="G16" s="155"/>
      <c r="H16" s="174"/>
      <c r="I16" s="174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74"/>
      <c r="AA16" s="174"/>
      <c r="AB16" s="155"/>
    </row>
    <row r="17" spans="1:28" ht="13.5">
      <c r="A17" s="301" t="s">
        <v>347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</row>
    <row r="18" spans="1:28" ht="13.5">
      <c r="A18" s="301" t="s">
        <v>348</v>
      </c>
      <c r="B18" s="174"/>
      <c r="C18" s="174"/>
      <c r="D18" s="155"/>
      <c r="E18" s="174"/>
      <c r="F18" s="174"/>
      <c r="G18" s="155"/>
      <c r="H18" s="174"/>
      <c r="I18" s="174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74"/>
      <c r="AA18" s="174"/>
      <c r="AB18" s="155"/>
    </row>
    <row r="19" spans="1:28" ht="13.5">
      <c r="A19" s="301" t="s">
        <v>349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</row>
  </sheetData>
  <sheetProtection/>
  <mergeCells count="57">
    <mergeCell ref="AL4:AN4"/>
    <mergeCell ref="AO4:AQ4"/>
    <mergeCell ref="AR4:AT4"/>
    <mergeCell ref="AU3:AW3"/>
    <mergeCell ref="AU4:AU5"/>
    <mergeCell ref="AV4:AV5"/>
    <mergeCell ref="AW4:AW5"/>
    <mergeCell ref="AF3:AH3"/>
    <mergeCell ref="AF4:AF5"/>
    <mergeCell ref="AG4:AG5"/>
    <mergeCell ref="AH4:AH5"/>
    <mergeCell ref="AI3:AT3"/>
    <mergeCell ref="AI4:AK4"/>
    <mergeCell ref="Z3:AE3"/>
    <mergeCell ref="S4:S5"/>
    <mergeCell ref="T4:T5"/>
    <mergeCell ref="Q3:S3"/>
    <mergeCell ref="T3:V3"/>
    <mergeCell ref="W3:Y3"/>
    <mergeCell ref="W4:W5"/>
    <mergeCell ref="X4:X5"/>
    <mergeCell ref="Y4:Y5"/>
    <mergeCell ref="U4:U5"/>
    <mergeCell ref="A3:A5"/>
    <mergeCell ref="B3:D3"/>
    <mergeCell ref="E3:G3"/>
    <mergeCell ref="H3:J3"/>
    <mergeCell ref="J4:J5"/>
    <mergeCell ref="B4:B5"/>
    <mergeCell ref="C4:C5"/>
    <mergeCell ref="D4:D5"/>
    <mergeCell ref="G4:G5"/>
    <mergeCell ref="H4:H5"/>
    <mergeCell ref="K3:M3"/>
    <mergeCell ref="E4:E5"/>
    <mergeCell ref="F4:F5"/>
    <mergeCell ref="N3:P3"/>
    <mergeCell ref="AC4:AE4"/>
    <mergeCell ref="Z4:AB4"/>
    <mergeCell ref="K4:K5"/>
    <mergeCell ref="L4:L5"/>
    <mergeCell ref="M4:M5"/>
    <mergeCell ref="I4:I5"/>
    <mergeCell ref="V4:V5"/>
    <mergeCell ref="N4:N5"/>
    <mergeCell ref="O4:O5"/>
    <mergeCell ref="P4:P5"/>
    <mergeCell ref="Q4:Q5"/>
    <mergeCell ref="R4:R5"/>
    <mergeCell ref="AX3:AZ3"/>
    <mergeCell ref="BA3:BC3"/>
    <mergeCell ref="AX4:AX5"/>
    <mergeCell ref="AY4:AY5"/>
    <mergeCell ref="AZ4:AZ5"/>
    <mergeCell ref="BA4:BA5"/>
    <mergeCell ref="BB4:BB5"/>
    <mergeCell ref="BC4:BC5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所沢市役所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04384</dc:creator>
  <cp:keywords/>
  <dc:description/>
  <cp:lastModifiedBy> </cp:lastModifiedBy>
  <cp:lastPrinted>2013-05-08T09:52:54Z</cp:lastPrinted>
  <dcterms:created xsi:type="dcterms:W3CDTF">2007-03-22T07:55:40Z</dcterms:created>
  <dcterms:modified xsi:type="dcterms:W3CDTF">2015-06-04T10:24:46Z</dcterms:modified>
  <cp:category/>
  <cp:version/>
  <cp:contentType/>
  <cp:contentStatus/>
</cp:coreProperties>
</file>