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40" yWindow="30" windowWidth="9135" windowHeight="12720" activeTab="0"/>
  </bookViews>
  <sheets>
    <sheet name="1．原因別火災件数" sheetId="1" r:id="rId1"/>
    <sheet name="2．火災の状況" sheetId="2" r:id="rId2"/>
    <sheet name="3．事故種別救急出場件数" sheetId="3" r:id="rId3"/>
    <sheet name="4．消防装備及び人員" sheetId="4" r:id="rId4"/>
    <sheet name="5．犯罪発生･検挙件数" sheetId="5" r:id="rId5"/>
    <sheet name="6．地区別交通事故発生件数" sheetId="6" r:id="rId6"/>
    <sheet name="7．年齢別･状態別交通事故死傷者数" sheetId="7" r:id="rId7"/>
    <sheet name="8．交通災害共済加入状況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<sst xmlns="http://schemas.openxmlformats.org/spreadsheetml/2006/main" count="206" uniqueCount="143">
  <si>
    <t>単位：件</t>
  </si>
  <si>
    <t>年   次</t>
  </si>
  <si>
    <t>総 数</t>
  </si>
  <si>
    <t>放　　火</t>
  </si>
  <si>
    <t>たばこ</t>
  </si>
  <si>
    <t>こ ん ろ</t>
  </si>
  <si>
    <t>火遊び</t>
  </si>
  <si>
    <t>たき火</t>
  </si>
  <si>
    <t>その他</t>
  </si>
  <si>
    <t xml:space="preserve">        17</t>
  </si>
  <si>
    <t xml:space="preserve">        18</t>
  </si>
  <si>
    <t>資料：消防本部</t>
  </si>
  <si>
    <t>年   次</t>
  </si>
  <si>
    <t>発生件数</t>
  </si>
  <si>
    <t>建物火災焼損　面積(㎡)</t>
  </si>
  <si>
    <t>焼損棟数</t>
  </si>
  <si>
    <t>り災世帯</t>
  </si>
  <si>
    <t>損害額(千円)</t>
  </si>
  <si>
    <t>負傷者</t>
  </si>
  <si>
    <t>死　者</t>
  </si>
  <si>
    <t xml:space="preserve">  17</t>
  </si>
  <si>
    <t xml:space="preserve">  18</t>
  </si>
  <si>
    <t>出場件数</t>
  </si>
  <si>
    <t>火 災</t>
  </si>
  <si>
    <t>交　通</t>
  </si>
  <si>
    <t>労働災害</t>
  </si>
  <si>
    <t>運動競技</t>
  </si>
  <si>
    <t>一般負傷</t>
  </si>
  <si>
    <t>加 害</t>
  </si>
  <si>
    <t>自損行為</t>
  </si>
  <si>
    <t>急　病</t>
  </si>
  <si>
    <t>水難事故</t>
  </si>
  <si>
    <t>その他</t>
  </si>
  <si>
    <t>搬送人員</t>
  </si>
  <si>
    <t>-</t>
  </si>
  <si>
    <t xml:space="preserve">    17</t>
  </si>
  <si>
    <t xml:space="preserve">    18</t>
  </si>
  <si>
    <t>各年12月31日現在</t>
  </si>
  <si>
    <t>年　次</t>
  </si>
  <si>
    <t>職   員   ・   団   員   数</t>
  </si>
  <si>
    <t>消防車種別数</t>
  </si>
  <si>
    <t>消　　　防　　　車　　　種　　　別　　　数</t>
  </si>
  <si>
    <t>その他の自動車</t>
  </si>
  <si>
    <t>総　数</t>
  </si>
  <si>
    <t>消防吏員</t>
  </si>
  <si>
    <t>消防団員</t>
  </si>
  <si>
    <t>梯子車</t>
  </si>
  <si>
    <t>化学車</t>
  </si>
  <si>
    <t>ポンプ車</t>
  </si>
  <si>
    <t>年    次</t>
  </si>
  <si>
    <t>重要犯罪</t>
  </si>
  <si>
    <t>重要窃盗</t>
  </si>
  <si>
    <t>件数</t>
  </si>
  <si>
    <t>うち検挙件数</t>
  </si>
  <si>
    <t xml:space="preserve">           17</t>
  </si>
  <si>
    <t xml:space="preserve">           18</t>
  </si>
  <si>
    <t>資料：所沢警察署</t>
  </si>
  <si>
    <t>各年12月31日現在</t>
  </si>
  <si>
    <t>区　分</t>
  </si>
  <si>
    <t>総　数（件）</t>
  </si>
  <si>
    <t>並　木</t>
  </si>
  <si>
    <t>所　沢</t>
  </si>
  <si>
    <t>新所沢</t>
  </si>
  <si>
    <t>新所沢東</t>
  </si>
  <si>
    <t>松　井</t>
  </si>
  <si>
    <t>吾　妻</t>
  </si>
  <si>
    <t>山　口</t>
  </si>
  <si>
    <t>小手指</t>
  </si>
  <si>
    <t>富　岡</t>
  </si>
  <si>
    <t>柳　瀬</t>
  </si>
  <si>
    <t>三ケ島</t>
  </si>
  <si>
    <t>人　身</t>
  </si>
  <si>
    <t>物　件</t>
  </si>
  <si>
    <t>平成18年</t>
  </si>
  <si>
    <t>高校生</t>
  </si>
  <si>
    <t>その他</t>
  </si>
  <si>
    <t>資料：交通安全課</t>
  </si>
  <si>
    <t>地    区</t>
  </si>
  <si>
    <t>加        入        者        数</t>
  </si>
  <si>
    <t>大      人</t>
  </si>
  <si>
    <t>小     人</t>
  </si>
  <si>
    <t>合     計</t>
  </si>
  <si>
    <t>1．原因別火災件数</t>
  </si>
  <si>
    <t>配  線
器　具</t>
  </si>
  <si>
    <t>うち
疑い</t>
  </si>
  <si>
    <t>うち
天ぷら鍋</t>
  </si>
  <si>
    <t xml:space="preserve">        19</t>
  </si>
  <si>
    <t>2．火災の状況</t>
  </si>
  <si>
    <t xml:space="preserve">  19</t>
  </si>
  <si>
    <t>3．事故種別救急出場件数</t>
  </si>
  <si>
    <t xml:space="preserve">    19</t>
  </si>
  <si>
    <t>4．消防装備及び人員</t>
  </si>
  <si>
    <t>その他の職員</t>
  </si>
  <si>
    <t>屈折梯子車</t>
  </si>
  <si>
    <t>救助工作車</t>
  </si>
  <si>
    <t>水槽付ポンプ車</t>
  </si>
  <si>
    <t>普通救急車</t>
  </si>
  <si>
    <t>高規格救急車</t>
  </si>
  <si>
    <t>5．犯罪発生･検挙件数</t>
  </si>
  <si>
    <t xml:space="preserve">           19</t>
  </si>
  <si>
    <t>6．地区別交通事故発生件数</t>
  </si>
  <si>
    <t>（注）町丁字別での件数を集計しているため、地区別での件数と異なる場合がある。</t>
  </si>
  <si>
    <t>平成19年</t>
  </si>
  <si>
    <t xml:space="preserve">    平成16年</t>
  </si>
  <si>
    <t xml:space="preserve">        20</t>
  </si>
  <si>
    <t>平成16年</t>
  </si>
  <si>
    <t xml:space="preserve">  20</t>
  </si>
  <si>
    <t xml:space="preserve">    20</t>
  </si>
  <si>
    <t xml:space="preserve">       平成16年</t>
  </si>
  <si>
    <t xml:space="preserve">           20</t>
  </si>
  <si>
    <t>平成20年</t>
  </si>
  <si>
    <t>　　　　　　　　　　　　主体・状態
区分</t>
  </si>
  <si>
    <t>総数</t>
  </si>
  <si>
    <t>主体別</t>
  </si>
  <si>
    <t>状態別</t>
  </si>
  <si>
    <t>子供</t>
  </si>
  <si>
    <t>高齢者</t>
  </si>
  <si>
    <t>歩行者</t>
  </si>
  <si>
    <t>自転車</t>
  </si>
  <si>
    <t>原付車</t>
  </si>
  <si>
    <t>自二車</t>
  </si>
  <si>
    <t>自動車</t>
  </si>
  <si>
    <t>死者数</t>
  </si>
  <si>
    <t>本年</t>
  </si>
  <si>
    <t>前年</t>
  </si>
  <si>
    <t>増減数</t>
  </si>
  <si>
    <t>傷者数</t>
  </si>
  <si>
    <t>8．交通災害共済加入状況</t>
  </si>
  <si>
    <t>人    　口</t>
  </si>
  <si>
    <t>加入率　(%)</t>
  </si>
  <si>
    <t>総    数</t>
  </si>
  <si>
    <t>並    木</t>
  </si>
  <si>
    <t>所    沢</t>
  </si>
  <si>
    <t>松    井</t>
  </si>
  <si>
    <t>吾    妻</t>
  </si>
  <si>
    <t>山    口</t>
  </si>
  <si>
    <t>小 手 指</t>
  </si>
  <si>
    <t>富    岡</t>
  </si>
  <si>
    <t>柳    瀬</t>
  </si>
  <si>
    <t>三 ケ 島</t>
  </si>
  <si>
    <t>新 所 沢</t>
  </si>
  <si>
    <t>新所沢東</t>
  </si>
  <si>
    <t>平成20年12月31日現在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</si>
</sst>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0.0_ "/>
    <numFmt numFmtId="178" formatCode="0.000_ "/>
    <numFmt numFmtId="179" formatCode="#,##0;&quot;△&quot;#,##0"/>
  </numFmts>
  <fonts count="11">
    <font>
      <sz val="11"/>
      <name val="ＭＳ Ｐゴシック"/>
      <family val="3"/>
    </font>
    <font>
      <sz val="9.5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color indexed="10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.5"/>
      <name val="Times New Roman"/>
      <family val="1"/>
    </font>
    <font>
      <sz val="9"/>
      <name val="ＭＳ 明朝"/>
      <family val="1"/>
    </font>
    <font>
      <sz val="10"/>
      <name val="Times New Roman"/>
      <family val="1"/>
    </font>
    <font>
      <sz val="9.5"/>
      <color indexed="1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6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1" xfId="0" applyFont="1" applyBorder="1" applyAlignment="1" quotePrefix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 applyProtection="1">
      <alignment horizontal="right" vertical="center" wrapText="1"/>
      <protection locked="0"/>
    </xf>
    <xf numFmtId="0" fontId="1" fillId="0" borderId="6" xfId="0" applyFont="1" applyBorder="1" applyAlignment="1" quotePrefix="1">
      <alignment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2" xfId="0" applyFont="1" applyBorder="1" applyAlignment="1" quotePrefix="1">
      <alignment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8" xfId="0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0" xfId="0" applyFont="1" applyBorder="1" applyAlignment="1" applyProtection="1">
      <alignment vertical="center" wrapText="1"/>
      <protection locked="0"/>
    </xf>
    <xf numFmtId="3" fontId="1" fillId="0" borderId="0" xfId="0" applyNumberFormat="1" applyFont="1" applyBorder="1" applyAlignment="1" applyProtection="1">
      <alignment vertical="center" wrapText="1"/>
      <protection locked="0"/>
    </xf>
    <xf numFmtId="0" fontId="1" fillId="0" borderId="6" xfId="0" applyFont="1" applyBorder="1" applyAlignment="1" quotePrefix="1">
      <alignment horizontal="center" vertical="center" wrapText="1"/>
    </xf>
    <xf numFmtId="0" fontId="1" fillId="0" borderId="2" xfId="0" applyFont="1" applyBorder="1" applyAlignment="1" quotePrefix="1">
      <alignment horizontal="center" vertical="center" wrapText="1"/>
    </xf>
    <xf numFmtId="0" fontId="1" fillId="0" borderId="4" xfId="0" applyFont="1" applyBorder="1" applyAlignment="1" applyProtection="1">
      <alignment vertical="center" wrapText="1"/>
      <protection locked="0"/>
    </xf>
    <xf numFmtId="3" fontId="1" fillId="0" borderId="8" xfId="0" applyNumberFormat="1" applyFont="1" applyBorder="1" applyAlignment="1" applyProtection="1">
      <alignment vertical="center" wrapText="1"/>
      <protection locked="0"/>
    </xf>
    <xf numFmtId="0" fontId="1" fillId="0" borderId="8" xfId="0" applyFont="1" applyBorder="1" applyAlignment="1" applyProtection="1">
      <alignment vertical="center" wrapText="1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shrinkToFit="1"/>
    </xf>
    <xf numFmtId="0" fontId="1" fillId="0" borderId="0" xfId="0" applyFont="1" applyBorder="1" applyAlignment="1" quotePrefix="1">
      <alignment horizontal="lef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1" fillId="0" borderId="0" xfId="0" applyNumberFormat="1" applyFont="1" applyBorder="1" applyAlignment="1" applyProtection="1">
      <alignment horizontal="right" vertical="center" wrapText="1"/>
      <protection locked="0"/>
    </xf>
    <xf numFmtId="0" fontId="1" fillId="0" borderId="2" xfId="0" applyFont="1" applyBorder="1" applyAlignment="1" quotePrefix="1">
      <alignment horizontal="left" vertical="center" wrapText="1"/>
    </xf>
    <xf numFmtId="3" fontId="1" fillId="0" borderId="4" xfId="0" applyNumberFormat="1" applyFont="1" applyBorder="1" applyAlignment="1">
      <alignment horizontal="right" vertical="center" wrapText="1"/>
    </xf>
    <xf numFmtId="3" fontId="1" fillId="0" borderId="8" xfId="0" applyNumberFormat="1" applyFont="1" applyBorder="1" applyAlignment="1" applyProtection="1">
      <alignment horizontal="right" vertical="center" wrapText="1"/>
      <protection locked="0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shrinkToFi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0" xfId="0" applyFont="1" applyBorder="1" applyAlignment="1" quotePrefix="1">
      <alignment vertical="top" wrapText="1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top" wrapText="1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38" fontId="1" fillId="0" borderId="0" xfId="16" applyFont="1" applyBorder="1" applyAlignment="1" applyProtection="1">
      <alignment horizontal="right" vertical="center" wrapText="1"/>
      <protection locked="0"/>
    </xf>
    <xf numFmtId="38" fontId="1" fillId="0" borderId="0" xfId="16" applyFont="1" applyBorder="1" applyAlignment="1" applyProtection="1">
      <alignment horizontal="right" vertical="center"/>
      <protection locked="0"/>
    </xf>
    <xf numFmtId="0" fontId="1" fillId="0" borderId="6" xfId="0" applyFont="1" applyBorder="1" applyAlignment="1" quotePrefix="1">
      <alignment horizontal="left" vertical="center" wrapText="1"/>
    </xf>
    <xf numFmtId="0" fontId="1" fillId="0" borderId="4" xfId="0" applyNumberFormat="1" applyFont="1" applyBorder="1" applyAlignment="1" applyProtection="1">
      <alignment vertical="center" wrapText="1"/>
      <protection locked="0"/>
    </xf>
    <xf numFmtId="0" fontId="1" fillId="0" borderId="8" xfId="0" applyNumberFormat="1" applyFont="1" applyBorder="1" applyAlignment="1" applyProtection="1">
      <alignment horizontal="right" vertical="center" wrapText="1"/>
      <protection locked="0"/>
    </xf>
    <xf numFmtId="38" fontId="1" fillId="0" borderId="8" xfId="16" applyFont="1" applyBorder="1" applyAlignment="1" applyProtection="1">
      <alignment horizontal="right" vertical="center" wrapText="1"/>
      <protection locked="0"/>
    </xf>
    <xf numFmtId="38" fontId="1" fillId="0" borderId="8" xfId="16" applyFont="1" applyBorder="1" applyAlignment="1" applyProtection="1">
      <alignment horizontal="right" vertical="center"/>
      <protection locked="0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" fillId="0" borderId="12" xfId="0" applyFont="1" applyBorder="1" applyAlignment="1" applyProtection="1">
      <alignment horizontal="right" vertical="center" wrapText="1"/>
      <protection locked="0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 wrapText="1"/>
    </xf>
    <xf numFmtId="3" fontId="7" fillId="0" borderId="0" xfId="0" applyNumberFormat="1" applyFont="1" applyAlignment="1">
      <alignment vertical="center" wrapText="1"/>
    </xf>
    <xf numFmtId="178" fontId="7" fillId="0" borderId="0" xfId="0" applyNumberFormat="1" applyFont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right" vertical="center" wrapText="1"/>
    </xf>
    <xf numFmtId="177" fontId="1" fillId="0" borderId="8" xfId="0" applyNumberFormat="1" applyFont="1" applyBorder="1" applyAlignment="1">
      <alignment horizontal="right" vertical="center" wrapText="1"/>
    </xf>
    <xf numFmtId="38" fontId="1" fillId="0" borderId="0" xfId="16" applyFont="1" applyBorder="1" applyAlignment="1" applyProtection="1">
      <alignment vertical="center" wrapText="1"/>
      <protection locked="0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38" fontId="1" fillId="0" borderId="0" xfId="16" applyFont="1" applyAlignment="1">
      <alignment vertical="center"/>
    </xf>
    <xf numFmtId="38" fontId="1" fillId="0" borderId="12" xfId="16" applyFont="1" applyBorder="1" applyAlignment="1">
      <alignment vertical="center"/>
    </xf>
    <xf numFmtId="38" fontId="1" fillId="0" borderId="4" xfId="16" applyFont="1" applyBorder="1" applyAlignment="1">
      <alignment vertical="center"/>
    </xf>
    <xf numFmtId="38" fontId="1" fillId="0" borderId="8" xfId="16" applyFont="1" applyBorder="1" applyAlignment="1">
      <alignment vertical="center"/>
    </xf>
    <xf numFmtId="0" fontId="0" fillId="0" borderId="0" xfId="0" applyAlignment="1">
      <alignment horizontal="center" vertical="center"/>
    </xf>
    <xf numFmtId="38" fontId="0" fillId="0" borderId="0" xfId="16" applyAlignment="1">
      <alignment vertical="center"/>
    </xf>
    <xf numFmtId="0" fontId="1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0" fontId="8" fillId="0" borderId="12" xfId="0" applyFont="1" applyBorder="1" applyAlignment="1" applyProtection="1">
      <alignment horizontal="left" vertical="center" wrapText="1"/>
      <protection/>
    </xf>
    <xf numFmtId="0" fontId="8" fillId="0" borderId="1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 applyProtection="1">
      <alignment horizontal="left" vertical="center" wrapText="1"/>
      <protection/>
    </xf>
    <xf numFmtId="0" fontId="8" fillId="0" borderId="2" xfId="0" applyFont="1" applyBorder="1" applyAlignment="1" applyProtection="1">
      <alignment horizontal="left" vertical="center" wrapText="1"/>
      <protection/>
    </xf>
    <xf numFmtId="0" fontId="3" fillId="0" borderId="4" xfId="0" applyFont="1" applyBorder="1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0" fillId="0" borderId="9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79" fontId="3" fillId="0" borderId="14" xfId="0" applyNumberFormat="1" applyFont="1" applyBorder="1" applyAlignment="1" applyProtection="1">
      <alignment horizontal="right" vertical="center"/>
      <protection/>
    </xf>
    <xf numFmtId="179" fontId="3" fillId="0" borderId="12" xfId="0" applyNumberFormat="1" applyFont="1" applyBorder="1" applyAlignment="1" applyProtection="1">
      <alignment horizontal="right" vertical="center"/>
      <protection/>
    </xf>
    <xf numFmtId="0" fontId="3" fillId="0" borderId="12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179" fontId="3" fillId="0" borderId="7" xfId="0" applyNumberFormat="1" applyFont="1" applyBorder="1" applyAlignment="1" applyProtection="1">
      <alignment horizontal="right" vertical="center"/>
      <protection/>
    </xf>
    <xf numFmtId="179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179" fontId="3" fillId="0" borderId="4" xfId="0" applyNumberFormat="1" applyFont="1" applyBorder="1" applyAlignment="1" applyProtection="1">
      <alignment horizontal="right" vertical="center"/>
      <protection/>
    </xf>
    <xf numFmtId="179" fontId="3" fillId="0" borderId="8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 horizontal="right" vertical="center" wrapText="1"/>
      <protection/>
    </xf>
    <xf numFmtId="179" fontId="3" fillId="0" borderId="14" xfId="0" applyNumberFormat="1" applyFont="1" applyBorder="1" applyAlignment="1" applyProtection="1">
      <alignment vertical="center"/>
      <protection/>
    </xf>
    <xf numFmtId="179" fontId="3" fillId="0" borderId="12" xfId="0" applyNumberFormat="1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179" fontId="3" fillId="0" borderId="7" xfId="0" applyNumberFormat="1" applyFont="1" applyBorder="1" applyAlignment="1" applyProtection="1">
      <alignment vertical="center"/>
      <protection/>
    </xf>
    <xf numFmtId="179" fontId="3" fillId="0" borderId="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179" fontId="3" fillId="0" borderId="4" xfId="0" applyNumberFormat="1" applyFont="1" applyBorder="1" applyAlignment="1" applyProtection="1">
      <alignment vertical="center"/>
      <protection/>
    </xf>
    <xf numFmtId="179" fontId="3" fillId="0" borderId="8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justify" vertical="center" wrapText="1"/>
      <protection/>
    </xf>
    <xf numFmtId="0" fontId="1" fillId="0" borderId="0" xfId="0" applyNumberFormat="1" applyFont="1" applyBorder="1" applyAlignment="1" applyProtection="1">
      <alignment horizontal="right" vertical="center" wrapText="1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0" xfId="0" applyNumberFormat="1" applyBorder="1" applyAlignment="1" applyProtection="1">
      <alignment horizontal="right" vertical="center"/>
      <protection/>
    </xf>
    <xf numFmtId="38" fontId="1" fillId="0" borderId="0" xfId="16" applyFont="1" applyBorder="1" applyAlignment="1" applyProtection="1">
      <alignment horizontal="righ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49" fontId="1" fillId="0" borderId="0" xfId="0" applyNumberFormat="1" applyFont="1" applyBorder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top" wrapText="1"/>
      <protection/>
    </xf>
    <xf numFmtId="0" fontId="5" fillId="0" borderId="0" xfId="0" applyFont="1" applyAlignment="1" applyProtection="1">
      <alignment vertical="center" wrapText="1"/>
      <protection/>
    </xf>
    <xf numFmtId="0" fontId="7" fillId="0" borderId="0" xfId="0" applyFont="1" applyAlignment="1" applyProtection="1">
      <alignment horizontal="justify" vertical="center" wrapText="1"/>
      <protection/>
    </xf>
    <xf numFmtId="0" fontId="7" fillId="0" borderId="0" xfId="0" applyFont="1" applyAlignment="1" applyProtection="1">
      <alignment horizontal="justify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90575"/>
          <a:ext cx="22193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14</xdr:row>
      <xdr:rowOff>9525</xdr:rowOff>
    </xdr:from>
    <xdr:to>
      <xdr:col>18</xdr:col>
      <xdr:colOff>0</xdr:colOff>
      <xdr:row>16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2847975"/>
          <a:ext cx="22193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v280\FileServer\0105&#24773;&#22577;&#32113;&#35336;\100&#32113;&#35336;\&#32113;&#35336;&#26360;&#65288;20&#24180;&#29256;&#65289;\000&#30906;&#35469;&#20107;&#389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"/>
      <sheetName val="注意点"/>
      <sheetName val="確認項目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2" customWidth="1"/>
    <col min="2" max="13" width="7.00390625" style="2" customWidth="1"/>
    <col min="14" max="16384" width="9.00390625" style="2" customWidth="1"/>
  </cols>
  <sheetData>
    <row r="1" ht="13.5">
      <c r="A1" s="1"/>
    </row>
    <row r="2" spans="1:11" ht="18" thickBot="1">
      <c r="A2" s="3" t="s">
        <v>82</v>
      </c>
      <c r="K2" s="4" t="s">
        <v>0</v>
      </c>
    </row>
    <row r="3" spans="1:11" ht="15" customHeight="1" thickBot="1">
      <c r="A3" s="84" t="s">
        <v>1</v>
      </c>
      <c r="B3" s="84" t="s">
        <v>2</v>
      </c>
      <c r="C3" s="86" t="s">
        <v>3</v>
      </c>
      <c r="D3" s="87"/>
      <c r="E3" s="84" t="s">
        <v>4</v>
      </c>
      <c r="F3" s="86" t="s">
        <v>5</v>
      </c>
      <c r="G3" s="87"/>
      <c r="H3" s="84" t="s">
        <v>83</v>
      </c>
      <c r="I3" s="84" t="s">
        <v>6</v>
      </c>
      <c r="J3" s="84" t="s">
        <v>7</v>
      </c>
      <c r="K3" s="86" t="s">
        <v>8</v>
      </c>
    </row>
    <row r="4" spans="1:11" ht="24.75" thickBot="1">
      <c r="A4" s="85"/>
      <c r="B4" s="85"/>
      <c r="C4" s="8"/>
      <c r="D4" s="9" t="s">
        <v>84</v>
      </c>
      <c r="E4" s="85"/>
      <c r="F4" s="10"/>
      <c r="G4" s="11" t="s">
        <v>85</v>
      </c>
      <c r="H4" s="85"/>
      <c r="I4" s="85"/>
      <c r="J4" s="85"/>
      <c r="K4" s="88"/>
    </row>
    <row r="5" spans="1:11" ht="13.5" customHeight="1">
      <c r="A5" s="12" t="s">
        <v>103</v>
      </c>
      <c r="B5" s="13">
        <v>186</v>
      </c>
      <c r="C5" s="14">
        <v>85</v>
      </c>
      <c r="D5" s="14">
        <v>10</v>
      </c>
      <c r="E5" s="14">
        <v>18</v>
      </c>
      <c r="F5" s="14">
        <v>21</v>
      </c>
      <c r="G5" s="14">
        <v>18</v>
      </c>
      <c r="H5" s="14">
        <v>6</v>
      </c>
      <c r="I5" s="14">
        <v>7</v>
      </c>
      <c r="J5" s="14">
        <v>12</v>
      </c>
      <c r="K5" s="14">
        <v>37</v>
      </c>
    </row>
    <row r="6" spans="1:11" ht="13.5" customHeight="1">
      <c r="A6" s="15" t="s">
        <v>9</v>
      </c>
      <c r="B6" s="16">
        <v>107</v>
      </c>
      <c r="C6" s="14">
        <v>37</v>
      </c>
      <c r="D6" s="14">
        <v>6</v>
      </c>
      <c r="E6" s="14">
        <v>11</v>
      </c>
      <c r="F6" s="14">
        <v>8</v>
      </c>
      <c r="G6" s="14">
        <v>7</v>
      </c>
      <c r="H6" s="14">
        <v>5</v>
      </c>
      <c r="I6" s="14">
        <v>12</v>
      </c>
      <c r="J6" s="14">
        <v>6</v>
      </c>
      <c r="K6" s="14">
        <v>28</v>
      </c>
    </row>
    <row r="7" spans="1:11" ht="13.5" customHeight="1">
      <c r="A7" s="15" t="s">
        <v>10</v>
      </c>
      <c r="B7" s="16">
        <v>103</v>
      </c>
      <c r="C7" s="14">
        <v>28</v>
      </c>
      <c r="D7" s="14">
        <v>4</v>
      </c>
      <c r="E7" s="14">
        <v>10</v>
      </c>
      <c r="F7" s="14">
        <v>12</v>
      </c>
      <c r="G7" s="14">
        <v>9</v>
      </c>
      <c r="H7" s="14">
        <v>4</v>
      </c>
      <c r="I7" s="14">
        <v>6</v>
      </c>
      <c r="J7" s="14">
        <v>2</v>
      </c>
      <c r="K7" s="14">
        <v>41</v>
      </c>
    </row>
    <row r="8" spans="1:11" ht="13.5" customHeight="1">
      <c r="A8" s="15" t="s">
        <v>86</v>
      </c>
      <c r="B8" s="16">
        <v>93</v>
      </c>
      <c r="C8" s="14">
        <v>18</v>
      </c>
      <c r="D8" s="14">
        <v>4</v>
      </c>
      <c r="E8" s="14">
        <v>22</v>
      </c>
      <c r="F8" s="14">
        <v>8</v>
      </c>
      <c r="G8" s="14">
        <v>7</v>
      </c>
      <c r="H8" s="14">
        <v>3</v>
      </c>
      <c r="I8" s="14">
        <v>5</v>
      </c>
      <c r="J8" s="14">
        <v>1</v>
      </c>
      <c r="K8" s="14">
        <v>36</v>
      </c>
    </row>
    <row r="9" spans="1:11" ht="14.25" customHeight="1" thickBot="1">
      <c r="A9" s="17" t="s">
        <v>104</v>
      </c>
      <c r="B9" s="18">
        <v>103</v>
      </c>
      <c r="C9" s="19">
        <v>38</v>
      </c>
      <c r="D9" s="19">
        <v>7</v>
      </c>
      <c r="E9" s="19">
        <v>9</v>
      </c>
      <c r="F9" s="19">
        <v>11</v>
      </c>
      <c r="G9" s="19">
        <v>5</v>
      </c>
      <c r="H9" s="19">
        <v>3</v>
      </c>
      <c r="I9" s="19">
        <v>8</v>
      </c>
      <c r="J9" s="19">
        <v>4</v>
      </c>
      <c r="K9" s="19">
        <v>30</v>
      </c>
    </row>
    <row r="10" spans="1:11" ht="13.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4" t="s">
        <v>11</v>
      </c>
    </row>
  </sheetData>
  <mergeCells count="9">
    <mergeCell ref="K3:K4"/>
    <mergeCell ref="F3:G3"/>
    <mergeCell ref="H3:H4"/>
    <mergeCell ref="I3:I4"/>
    <mergeCell ref="J3:J4"/>
    <mergeCell ref="A3:A4"/>
    <mergeCell ref="B3:B4"/>
    <mergeCell ref="C3:D3"/>
    <mergeCell ref="E3:E4"/>
  </mergeCells>
  <printOptions/>
  <pageMargins left="0.5905511811023623" right="0.5905511811023623" top="0.3937007874015748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A1" sqref="A1"/>
    </sheetView>
  </sheetViews>
  <sheetFormatPr defaultColWidth="9.00390625" defaultRowHeight="13.5"/>
  <cols>
    <col min="1" max="1" width="15.50390625" style="2" customWidth="1"/>
    <col min="2" max="2" width="9.625" style="2" customWidth="1"/>
    <col min="3" max="3" width="11.75390625" style="2" customWidth="1"/>
    <col min="4" max="8" width="10.625" style="2" customWidth="1"/>
    <col min="9" max="13" width="7.00390625" style="2" customWidth="1"/>
    <col min="14" max="16384" width="9.00390625" style="2" customWidth="1"/>
  </cols>
  <sheetData>
    <row r="1" ht="13.5">
      <c r="A1" s="1"/>
    </row>
    <row r="2" ht="18" thickBot="1">
      <c r="A2" s="3" t="s">
        <v>87</v>
      </c>
    </row>
    <row r="3" spans="1:8" ht="24.75" customHeight="1" thickBot="1">
      <c r="A3" s="21" t="s">
        <v>12</v>
      </c>
      <c r="B3" s="22" t="s">
        <v>13</v>
      </c>
      <c r="C3" s="23" t="s">
        <v>14</v>
      </c>
      <c r="D3" s="24" t="s">
        <v>15</v>
      </c>
      <c r="E3" s="25" t="s">
        <v>16</v>
      </c>
      <c r="F3" s="25" t="s">
        <v>17</v>
      </c>
      <c r="G3" s="9" t="s">
        <v>18</v>
      </c>
      <c r="H3" s="22" t="s">
        <v>19</v>
      </c>
    </row>
    <row r="4" spans="1:8" ht="13.5" customHeight="1">
      <c r="A4" s="26" t="s">
        <v>105</v>
      </c>
      <c r="B4" s="27">
        <v>186</v>
      </c>
      <c r="C4" s="28">
        <v>1460</v>
      </c>
      <c r="D4" s="27">
        <v>120</v>
      </c>
      <c r="E4" s="27">
        <v>72</v>
      </c>
      <c r="F4" s="28">
        <v>124271</v>
      </c>
      <c r="G4" s="27">
        <v>27</v>
      </c>
      <c r="H4" s="27">
        <v>3</v>
      </c>
    </row>
    <row r="5" spans="1:8" ht="13.5" customHeight="1">
      <c r="A5" s="29" t="s">
        <v>20</v>
      </c>
      <c r="B5" s="27">
        <v>107</v>
      </c>
      <c r="C5" s="28">
        <v>995</v>
      </c>
      <c r="D5" s="27">
        <v>71</v>
      </c>
      <c r="E5" s="27">
        <v>42</v>
      </c>
      <c r="F5" s="28">
        <v>75129</v>
      </c>
      <c r="G5" s="27">
        <v>18</v>
      </c>
      <c r="H5" s="27">
        <v>3</v>
      </c>
    </row>
    <row r="6" spans="1:8" ht="13.5" customHeight="1">
      <c r="A6" s="29" t="s">
        <v>21</v>
      </c>
      <c r="B6" s="27">
        <v>103</v>
      </c>
      <c r="C6" s="28">
        <v>1228</v>
      </c>
      <c r="D6" s="27">
        <v>79</v>
      </c>
      <c r="E6" s="27">
        <v>63</v>
      </c>
      <c r="F6" s="28">
        <v>89627</v>
      </c>
      <c r="G6" s="27">
        <v>17</v>
      </c>
      <c r="H6" s="27">
        <v>1</v>
      </c>
    </row>
    <row r="7" spans="1:8" ht="13.5" customHeight="1">
      <c r="A7" s="29" t="s">
        <v>88</v>
      </c>
      <c r="B7" s="27">
        <v>93</v>
      </c>
      <c r="C7" s="27">
        <v>1205</v>
      </c>
      <c r="D7" s="27">
        <v>64</v>
      </c>
      <c r="E7" s="27">
        <v>45</v>
      </c>
      <c r="F7" s="28">
        <v>131792</v>
      </c>
      <c r="G7" s="27">
        <v>22</v>
      </c>
      <c r="H7" s="27">
        <v>1</v>
      </c>
    </row>
    <row r="8" spans="1:8" ht="14.25" customHeight="1" thickBot="1">
      <c r="A8" s="30" t="s">
        <v>106</v>
      </c>
      <c r="B8" s="31">
        <v>103</v>
      </c>
      <c r="C8" s="32">
        <v>1203</v>
      </c>
      <c r="D8" s="33">
        <v>71</v>
      </c>
      <c r="E8" s="33">
        <v>45</v>
      </c>
      <c r="F8" s="32">
        <v>146022</v>
      </c>
      <c r="G8" s="33">
        <v>8</v>
      </c>
      <c r="H8" s="33">
        <v>3</v>
      </c>
    </row>
    <row r="9" spans="1:11" ht="13.5">
      <c r="A9" s="20"/>
      <c r="B9" s="20"/>
      <c r="C9" s="20"/>
      <c r="D9" s="20"/>
      <c r="E9" s="20"/>
      <c r="F9" s="20"/>
      <c r="G9" s="20"/>
      <c r="H9" s="4" t="s">
        <v>11</v>
      </c>
      <c r="I9" s="20"/>
      <c r="J9" s="20"/>
      <c r="K9" s="20"/>
    </row>
  </sheetData>
  <printOptions/>
  <pageMargins left="0.5905511811023623" right="0.5905511811023623" top="0.3937007874015748" bottom="0.3937007874015748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"/>
  <sheetViews>
    <sheetView workbookViewId="0" topLeftCell="A1">
      <selection activeCell="A1" sqref="A1"/>
    </sheetView>
  </sheetViews>
  <sheetFormatPr defaultColWidth="9.00390625" defaultRowHeight="13.5"/>
  <cols>
    <col min="1" max="1" width="8.125" style="2" customWidth="1"/>
    <col min="2" max="13" width="7.00390625" style="2" customWidth="1"/>
    <col min="14" max="16384" width="9.00390625" style="2" customWidth="1"/>
  </cols>
  <sheetData>
    <row r="1" ht="13.5">
      <c r="A1" s="1"/>
    </row>
    <row r="2" ht="18" thickBot="1">
      <c r="A2" s="3" t="s">
        <v>89</v>
      </c>
    </row>
    <row r="3" spans="1:13" ht="24" customHeight="1" thickBot="1">
      <c r="A3" s="34" t="s">
        <v>12</v>
      </c>
      <c r="B3" s="25" t="s">
        <v>22</v>
      </c>
      <c r="C3" s="22" t="s">
        <v>23</v>
      </c>
      <c r="D3" s="9" t="s">
        <v>24</v>
      </c>
      <c r="E3" s="25" t="s">
        <v>25</v>
      </c>
      <c r="F3" s="25" t="s">
        <v>26</v>
      </c>
      <c r="G3" s="25" t="s">
        <v>27</v>
      </c>
      <c r="H3" s="9" t="s">
        <v>28</v>
      </c>
      <c r="I3" s="35" t="s">
        <v>29</v>
      </c>
      <c r="J3" s="9" t="s">
        <v>30</v>
      </c>
      <c r="K3" s="25" t="s">
        <v>31</v>
      </c>
      <c r="L3" s="22" t="s">
        <v>32</v>
      </c>
      <c r="M3" s="25" t="s">
        <v>33</v>
      </c>
    </row>
    <row r="4" spans="1:13" ht="13.5">
      <c r="A4" s="36" t="s">
        <v>105</v>
      </c>
      <c r="B4" s="37">
        <v>12954</v>
      </c>
      <c r="C4" s="14">
        <v>93</v>
      </c>
      <c r="D4" s="38">
        <v>1725</v>
      </c>
      <c r="E4" s="14">
        <v>104</v>
      </c>
      <c r="F4" s="14">
        <v>126</v>
      </c>
      <c r="G4" s="38">
        <v>1631</v>
      </c>
      <c r="H4" s="14">
        <v>135</v>
      </c>
      <c r="I4" s="14">
        <v>233</v>
      </c>
      <c r="J4" s="38">
        <v>7362</v>
      </c>
      <c r="K4" s="14" t="s">
        <v>34</v>
      </c>
      <c r="L4" s="38">
        <v>1545</v>
      </c>
      <c r="M4" s="38">
        <v>12070</v>
      </c>
    </row>
    <row r="5" spans="1:13" ht="13.5">
      <c r="A5" s="36" t="s">
        <v>35</v>
      </c>
      <c r="B5" s="37">
        <v>13436</v>
      </c>
      <c r="C5" s="14">
        <v>59</v>
      </c>
      <c r="D5" s="38">
        <v>1683</v>
      </c>
      <c r="E5" s="14">
        <v>115</v>
      </c>
      <c r="F5" s="14">
        <v>129</v>
      </c>
      <c r="G5" s="38">
        <v>1694</v>
      </c>
      <c r="H5" s="14">
        <v>143</v>
      </c>
      <c r="I5" s="14">
        <v>221</v>
      </c>
      <c r="J5" s="38">
        <v>7857</v>
      </c>
      <c r="K5" s="14" t="s">
        <v>34</v>
      </c>
      <c r="L5" s="38">
        <v>1535</v>
      </c>
      <c r="M5" s="38">
        <v>12346</v>
      </c>
    </row>
    <row r="6" spans="1:13" ht="13.5">
      <c r="A6" s="36" t="s">
        <v>36</v>
      </c>
      <c r="B6" s="37">
        <v>12872</v>
      </c>
      <c r="C6" s="14">
        <v>54</v>
      </c>
      <c r="D6" s="38">
        <v>1544</v>
      </c>
      <c r="E6" s="14">
        <v>124</v>
      </c>
      <c r="F6" s="14">
        <v>146</v>
      </c>
      <c r="G6" s="38">
        <v>1603</v>
      </c>
      <c r="H6" s="14">
        <v>139</v>
      </c>
      <c r="I6" s="14">
        <v>273</v>
      </c>
      <c r="J6" s="38">
        <v>7453</v>
      </c>
      <c r="K6" s="14">
        <v>1</v>
      </c>
      <c r="L6" s="38">
        <v>1535</v>
      </c>
      <c r="M6" s="38">
        <v>11774</v>
      </c>
    </row>
    <row r="7" spans="1:13" ht="13.5">
      <c r="A7" s="36" t="s">
        <v>90</v>
      </c>
      <c r="B7" s="37">
        <v>12678</v>
      </c>
      <c r="C7" s="14">
        <v>60</v>
      </c>
      <c r="D7" s="38">
        <v>1439</v>
      </c>
      <c r="E7" s="14">
        <v>135</v>
      </c>
      <c r="F7" s="14">
        <v>113</v>
      </c>
      <c r="G7" s="38">
        <v>1630</v>
      </c>
      <c r="H7" s="14">
        <v>106</v>
      </c>
      <c r="I7" s="14">
        <v>259</v>
      </c>
      <c r="J7" s="38">
        <v>7645</v>
      </c>
      <c r="K7" s="14" t="s">
        <v>34</v>
      </c>
      <c r="L7" s="38">
        <v>1291</v>
      </c>
      <c r="M7" s="38">
        <v>11683</v>
      </c>
    </row>
    <row r="8" spans="1:13" ht="14.25" thickBot="1">
      <c r="A8" s="39" t="s">
        <v>107</v>
      </c>
      <c r="B8" s="40">
        <v>12499</v>
      </c>
      <c r="C8" s="19">
        <v>46</v>
      </c>
      <c r="D8" s="41">
        <v>1345</v>
      </c>
      <c r="E8" s="19">
        <v>109</v>
      </c>
      <c r="F8" s="19">
        <v>100</v>
      </c>
      <c r="G8" s="41">
        <v>1658</v>
      </c>
      <c r="H8" s="19">
        <v>139</v>
      </c>
      <c r="I8" s="19">
        <v>264</v>
      </c>
      <c r="J8" s="41">
        <v>7509</v>
      </c>
      <c r="K8" s="19" t="s">
        <v>34</v>
      </c>
      <c r="L8" s="41">
        <v>1329</v>
      </c>
      <c r="M8" s="41">
        <v>11391</v>
      </c>
    </row>
    <row r="9" spans="1:17" ht="13.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4" t="s">
        <v>11</v>
      </c>
      <c r="N9" s="20"/>
      <c r="O9" s="20"/>
      <c r="P9" s="20"/>
      <c r="Q9" s="20"/>
    </row>
    <row r="10" ht="13.5">
      <c r="A10" s="1"/>
    </row>
  </sheetData>
  <printOptions/>
  <pageMargins left="0.5905511811023623" right="0.5905511811023623" top="0.3937007874015748" bottom="0.3937007874015748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8"/>
  <sheetViews>
    <sheetView workbookViewId="0" topLeftCell="A1">
      <selection activeCell="A1" sqref="A1"/>
    </sheetView>
  </sheetViews>
  <sheetFormatPr defaultColWidth="9.00390625" defaultRowHeight="13.5"/>
  <cols>
    <col min="1" max="1" width="14.625" style="2" customWidth="1"/>
    <col min="2" max="15" width="8.625" style="2" customWidth="1"/>
    <col min="16" max="16384" width="9.00390625" style="2" customWidth="1"/>
  </cols>
  <sheetData>
    <row r="1" ht="13.5">
      <c r="A1" s="1"/>
    </row>
    <row r="2" spans="1:15" ht="18" thickBot="1">
      <c r="A2" s="3" t="s">
        <v>91</v>
      </c>
      <c r="O2" s="4" t="s">
        <v>37</v>
      </c>
    </row>
    <row r="3" spans="1:15" ht="21" customHeight="1" thickBot="1">
      <c r="A3" s="87" t="s">
        <v>38</v>
      </c>
      <c r="B3" s="90" t="s">
        <v>39</v>
      </c>
      <c r="C3" s="91"/>
      <c r="D3" s="91"/>
      <c r="E3" s="78"/>
      <c r="F3" s="79" t="s">
        <v>40</v>
      </c>
      <c r="G3" s="80"/>
      <c r="H3" s="81"/>
      <c r="I3" s="90" t="s">
        <v>41</v>
      </c>
      <c r="J3" s="91"/>
      <c r="K3" s="91"/>
      <c r="L3" s="91"/>
      <c r="M3" s="91"/>
      <c r="N3" s="78"/>
      <c r="O3" s="86" t="s">
        <v>42</v>
      </c>
    </row>
    <row r="4" spans="1:15" ht="24.75" thickBot="1">
      <c r="A4" s="89"/>
      <c r="B4" s="22" t="s">
        <v>43</v>
      </c>
      <c r="C4" s="8" t="s">
        <v>44</v>
      </c>
      <c r="D4" s="8" t="s">
        <v>92</v>
      </c>
      <c r="E4" s="22" t="s">
        <v>45</v>
      </c>
      <c r="F4" s="22" t="s">
        <v>43</v>
      </c>
      <c r="G4" s="9" t="s">
        <v>46</v>
      </c>
      <c r="H4" s="42" t="s">
        <v>93</v>
      </c>
      <c r="I4" s="22" t="s">
        <v>94</v>
      </c>
      <c r="J4" s="8" t="s">
        <v>47</v>
      </c>
      <c r="K4" s="22" t="s">
        <v>95</v>
      </c>
      <c r="L4" s="43" t="s">
        <v>48</v>
      </c>
      <c r="M4" s="22" t="s">
        <v>96</v>
      </c>
      <c r="N4" s="22" t="s">
        <v>97</v>
      </c>
      <c r="O4" s="88"/>
    </row>
    <row r="5" spans="1:15" ht="13.5" customHeight="1">
      <c r="A5" s="44" t="s">
        <v>103</v>
      </c>
      <c r="B5" s="45">
        <v>637</v>
      </c>
      <c r="C5" s="27">
        <v>332</v>
      </c>
      <c r="D5" s="14" t="s">
        <v>34</v>
      </c>
      <c r="E5" s="27">
        <v>305</v>
      </c>
      <c r="F5" s="45">
        <v>38</v>
      </c>
      <c r="G5" s="27">
        <v>3</v>
      </c>
      <c r="H5" s="27">
        <v>1</v>
      </c>
      <c r="I5" s="27">
        <v>3</v>
      </c>
      <c r="J5" s="27">
        <v>1</v>
      </c>
      <c r="K5" s="27">
        <v>6</v>
      </c>
      <c r="L5" s="27">
        <v>16</v>
      </c>
      <c r="M5" s="14" t="s">
        <v>34</v>
      </c>
      <c r="N5" s="27">
        <v>8</v>
      </c>
      <c r="O5" s="27">
        <v>5</v>
      </c>
    </row>
    <row r="6" spans="1:15" ht="13.5" customHeight="1">
      <c r="A6" s="15" t="s">
        <v>9</v>
      </c>
      <c r="B6" s="46">
        <v>638</v>
      </c>
      <c r="C6" s="27">
        <v>333</v>
      </c>
      <c r="D6" s="14" t="s">
        <v>34</v>
      </c>
      <c r="E6" s="27">
        <v>305</v>
      </c>
      <c r="F6" s="45">
        <v>38</v>
      </c>
      <c r="G6" s="27">
        <v>3</v>
      </c>
      <c r="H6" s="27">
        <v>1</v>
      </c>
      <c r="I6" s="27">
        <v>3</v>
      </c>
      <c r="J6" s="27">
        <v>1</v>
      </c>
      <c r="K6" s="27">
        <v>6</v>
      </c>
      <c r="L6" s="27">
        <v>16</v>
      </c>
      <c r="M6" s="14" t="s">
        <v>34</v>
      </c>
      <c r="N6" s="27">
        <v>8</v>
      </c>
      <c r="O6" s="27">
        <v>5</v>
      </c>
    </row>
    <row r="7" spans="1:15" ht="13.5" customHeight="1">
      <c r="A7" s="15" t="s">
        <v>10</v>
      </c>
      <c r="B7" s="46">
        <v>647</v>
      </c>
      <c r="C7" s="27">
        <v>332</v>
      </c>
      <c r="D7" s="14" t="s">
        <v>34</v>
      </c>
      <c r="E7" s="27">
        <v>315</v>
      </c>
      <c r="F7" s="45">
        <v>38</v>
      </c>
      <c r="G7" s="27">
        <v>3</v>
      </c>
      <c r="H7" s="27">
        <v>1</v>
      </c>
      <c r="I7" s="27">
        <v>3</v>
      </c>
      <c r="J7" s="27">
        <v>1</v>
      </c>
      <c r="K7" s="27">
        <v>6</v>
      </c>
      <c r="L7" s="27">
        <v>16</v>
      </c>
      <c r="M7" s="14" t="s">
        <v>34</v>
      </c>
      <c r="N7" s="27">
        <v>8</v>
      </c>
      <c r="O7" s="27">
        <v>5</v>
      </c>
    </row>
    <row r="8" spans="1:15" ht="13.5" customHeight="1">
      <c r="A8" s="15" t="s">
        <v>86</v>
      </c>
      <c r="B8" s="46">
        <v>657</v>
      </c>
      <c r="C8" s="27">
        <v>332</v>
      </c>
      <c r="D8" s="14" t="s">
        <v>34</v>
      </c>
      <c r="E8" s="27">
        <v>325</v>
      </c>
      <c r="F8" s="45">
        <v>36</v>
      </c>
      <c r="G8" s="27">
        <v>2</v>
      </c>
      <c r="H8" s="27">
        <v>1</v>
      </c>
      <c r="I8" s="27">
        <v>2</v>
      </c>
      <c r="J8" s="27">
        <v>1</v>
      </c>
      <c r="K8" s="27">
        <v>6</v>
      </c>
      <c r="L8" s="27">
        <v>16</v>
      </c>
      <c r="M8" s="14" t="s">
        <v>34</v>
      </c>
      <c r="N8" s="27">
        <v>8</v>
      </c>
      <c r="O8" s="27">
        <v>5</v>
      </c>
    </row>
    <row r="9" spans="1:15" ht="14.25" customHeight="1" thickBot="1">
      <c r="A9" s="17" t="s">
        <v>104</v>
      </c>
      <c r="B9" s="47">
        <v>666</v>
      </c>
      <c r="C9" s="33">
        <v>341</v>
      </c>
      <c r="D9" s="19" t="s">
        <v>34</v>
      </c>
      <c r="E9" s="33">
        <v>325</v>
      </c>
      <c r="F9" s="48">
        <v>37</v>
      </c>
      <c r="G9" s="33">
        <v>2</v>
      </c>
      <c r="H9" s="33">
        <v>1</v>
      </c>
      <c r="I9" s="33">
        <v>2</v>
      </c>
      <c r="J9" s="33">
        <v>1</v>
      </c>
      <c r="K9" s="33">
        <v>6</v>
      </c>
      <c r="L9" s="33">
        <v>16</v>
      </c>
      <c r="M9" s="19" t="s">
        <v>34</v>
      </c>
      <c r="N9" s="33">
        <v>9</v>
      </c>
      <c r="O9" s="33">
        <v>5</v>
      </c>
    </row>
    <row r="10" spans="1:23" ht="13.5">
      <c r="A10" s="49"/>
      <c r="B10" s="50"/>
      <c r="C10" s="51"/>
      <c r="D10" s="50"/>
      <c r="E10" s="51"/>
      <c r="F10" s="50"/>
      <c r="G10" s="52"/>
      <c r="H10" s="51"/>
      <c r="I10" s="50"/>
      <c r="J10" s="51"/>
      <c r="K10" s="50"/>
      <c r="L10" s="50"/>
      <c r="M10" s="50"/>
      <c r="N10" s="20"/>
      <c r="O10" s="4" t="s">
        <v>11</v>
      </c>
      <c r="P10" s="20"/>
      <c r="Q10" s="20"/>
      <c r="R10" s="20"/>
      <c r="S10" s="20"/>
      <c r="T10" s="20"/>
      <c r="U10" s="20"/>
      <c r="V10" s="20"/>
      <c r="W10" s="20"/>
    </row>
    <row r="11" spans="1:2" ht="13.5">
      <c r="A11" s="53"/>
      <c r="B11" s="53"/>
    </row>
    <row r="12" spans="1:2" ht="13.5">
      <c r="A12" s="53"/>
      <c r="B12" s="53"/>
    </row>
    <row r="13" spans="1:4" ht="13.5">
      <c r="A13" s="53"/>
      <c r="B13" s="53"/>
      <c r="C13" s="53"/>
      <c r="D13" s="53"/>
    </row>
    <row r="14" spans="1:2" ht="13.5">
      <c r="A14" s="53"/>
      <c r="B14" s="53"/>
    </row>
    <row r="15" spans="1:2" ht="13.5">
      <c r="A15" s="53"/>
      <c r="B15" s="53"/>
    </row>
    <row r="16" spans="1:2" ht="13.5">
      <c r="A16" s="53"/>
      <c r="B16" s="53"/>
    </row>
    <row r="17" spans="1:2" ht="13.5">
      <c r="A17" s="53"/>
      <c r="B17" s="53"/>
    </row>
    <row r="18" spans="1:2" ht="13.5">
      <c r="A18" s="53"/>
      <c r="B18" s="53"/>
    </row>
  </sheetData>
  <mergeCells count="5">
    <mergeCell ref="O3:O4"/>
    <mergeCell ref="A3:A4"/>
    <mergeCell ref="B3:E3"/>
    <mergeCell ref="F3:H3"/>
    <mergeCell ref="I3:N3"/>
  </mergeCells>
  <printOptions/>
  <pageMargins left="0.5905511811023623" right="0.5905511811023623" top="0.3937007874015748" bottom="0.3937007874015748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1"/>
  <sheetViews>
    <sheetView workbookViewId="0" topLeftCell="A1">
      <selection activeCell="A1" sqref="A1"/>
    </sheetView>
  </sheetViews>
  <sheetFormatPr defaultColWidth="9.00390625" defaultRowHeight="13.5"/>
  <cols>
    <col min="1" max="1" width="18.625" style="0" customWidth="1"/>
    <col min="2" max="7" width="12.125" style="0" customWidth="1"/>
    <col min="8" max="14" width="5.875" style="0" customWidth="1"/>
    <col min="15" max="16" width="6.25390625" style="0" customWidth="1"/>
    <col min="17" max="17" width="6.125" style="0" customWidth="1"/>
  </cols>
  <sheetData>
    <row r="1" spans="1:15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" thickBot="1">
      <c r="A2" s="3" t="s">
        <v>98</v>
      </c>
      <c r="B2" s="2"/>
      <c r="C2" s="2"/>
      <c r="D2" s="2"/>
      <c r="E2" s="2"/>
      <c r="F2" s="2"/>
      <c r="G2" s="4" t="s">
        <v>0</v>
      </c>
      <c r="H2" s="2"/>
      <c r="I2" s="2"/>
      <c r="J2" s="2"/>
      <c r="K2" s="2"/>
      <c r="L2" s="2"/>
      <c r="M2" s="2"/>
      <c r="N2" s="2"/>
      <c r="O2" s="2"/>
    </row>
    <row r="3" spans="1:9" ht="24" customHeight="1" thickBot="1">
      <c r="A3" s="87" t="s">
        <v>49</v>
      </c>
      <c r="B3" s="90" t="s">
        <v>50</v>
      </c>
      <c r="C3" s="78"/>
      <c r="D3" s="90" t="s">
        <v>51</v>
      </c>
      <c r="E3" s="78"/>
      <c r="F3" s="90" t="s">
        <v>32</v>
      </c>
      <c r="G3" s="91"/>
      <c r="H3" s="2"/>
      <c r="I3" s="2"/>
    </row>
    <row r="4" spans="1:9" ht="24" customHeight="1" thickBot="1">
      <c r="A4" s="89"/>
      <c r="B4" s="22" t="s">
        <v>52</v>
      </c>
      <c r="C4" s="22" t="s">
        <v>53</v>
      </c>
      <c r="D4" s="22" t="s">
        <v>52</v>
      </c>
      <c r="E4" s="22" t="s">
        <v>53</v>
      </c>
      <c r="F4" s="22" t="s">
        <v>52</v>
      </c>
      <c r="G4" s="22" t="s">
        <v>53</v>
      </c>
      <c r="H4" s="2"/>
      <c r="I4" s="2"/>
    </row>
    <row r="5" spans="1:9" ht="16.5" customHeight="1">
      <c r="A5" s="54" t="s">
        <v>108</v>
      </c>
      <c r="B5" s="77">
        <v>77</v>
      </c>
      <c r="C5" s="55">
        <v>48</v>
      </c>
      <c r="D5" s="55">
        <v>1318</v>
      </c>
      <c r="E5" s="55">
        <v>214</v>
      </c>
      <c r="F5" s="56">
        <v>5941</v>
      </c>
      <c r="G5" s="56">
        <v>858</v>
      </c>
      <c r="H5" s="2"/>
      <c r="I5" s="2"/>
    </row>
    <row r="6" spans="1:9" ht="16.5" customHeight="1">
      <c r="A6" s="57" t="s">
        <v>54</v>
      </c>
      <c r="B6" s="77">
        <v>49</v>
      </c>
      <c r="C6" s="55">
        <v>35</v>
      </c>
      <c r="D6" s="55">
        <v>938</v>
      </c>
      <c r="E6" s="55">
        <v>320</v>
      </c>
      <c r="F6" s="56">
        <v>5160</v>
      </c>
      <c r="G6" s="56">
        <v>862</v>
      </c>
      <c r="H6" s="2"/>
      <c r="I6" s="2"/>
    </row>
    <row r="7" spans="1:9" ht="16.5" customHeight="1">
      <c r="A7" s="57" t="s">
        <v>55</v>
      </c>
      <c r="B7" s="77">
        <v>39</v>
      </c>
      <c r="C7" s="55">
        <v>28</v>
      </c>
      <c r="D7" s="55">
        <v>800</v>
      </c>
      <c r="E7" s="55">
        <v>390</v>
      </c>
      <c r="F7" s="56">
        <v>4623</v>
      </c>
      <c r="G7" s="56">
        <v>1073</v>
      </c>
      <c r="H7" s="2"/>
      <c r="I7" s="2"/>
    </row>
    <row r="8" spans="1:9" ht="16.5" customHeight="1">
      <c r="A8" s="57" t="s">
        <v>99</v>
      </c>
      <c r="B8" s="77">
        <v>39</v>
      </c>
      <c r="C8" s="55">
        <v>23</v>
      </c>
      <c r="D8" s="55">
        <v>648</v>
      </c>
      <c r="E8" s="55">
        <v>357</v>
      </c>
      <c r="F8" s="56">
        <v>4598</v>
      </c>
      <c r="G8" s="56">
        <v>1159</v>
      </c>
      <c r="H8" s="2"/>
      <c r="I8" s="2"/>
    </row>
    <row r="9" spans="1:9" ht="16.5" customHeight="1" thickBot="1">
      <c r="A9" s="39" t="s">
        <v>109</v>
      </c>
      <c r="B9" s="58">
        <v>50</v>
      </c>
      <c r="C9" s="59">
        <v>29</v>
      </c>
      <c r="D9" s="60">
        <v>424</v>
      </c>
      <c r="E9" s="59">
        <v>182</v>
      </c>
      <c r="F9" s="61">
        <v>4438</v>
      </c>
      <c r="G9" s="61">
        <v>865</v>
      </c>
      <c r="H9" s="2"/>
      <c r="I9" s="2"/>
    </row>
    <row r="10" spans="1:18" ht="13.5">
      <c r="A10" s="1"/>
      <c r="B10" s="1"/>
      <c r="C10" s="1"/>
      <c r="D10" s="1"/>
      <c r="E10" s="1"/>
      <c r="F10" s="2"/>
      <c r="G10" s="4" t="s">
        <v>56</v>
      </c>
      <c r="H10" s="2"/>
      <c r="I10" s="2"/>
      <c r="J10" s="2"/>
      <c r="K10" s="2"/>
      <c r="L10" s="2"/>
      <c r="M10" s="2"/>
      <c r="N10" s="2"/>
      <c r="P10" s="2"/>
      <c r="R10" s="2"/>
    </row>
    <row r="11" spans="1:15" ht="13.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3.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6" ht="13.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P13" s="62"/>
    </row>
    <row r="14" spans="1:14" ht="13.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ht="13.5">
      <c r="A15" s="63"/>
    </row>
    <row r="16" spans="1:2" ht="13.5">
      <c r="A16" s="64"/>
      <c r="B16" s="64"/>
    </row>
    <row r="17" spans="1:2" ht="13.5">
      <c r="A17" s="64"/>
      <c r="B17" s="64"/>
    </row>
    <row r="18" spans="1:2" ht="13.5">
      <c r="A18" s="64"/>
      <c r="B18" s="64"/>
    </row>
    <row r="19" spans="1:2" ht="13.5">
      <c r="A19" s="64"/>
      <c r="B19" s="64"/>
    </row>
    <row r="20" spans="1:2" ht="13.5">
      <c r="A20" s="64"/>
      <c r="B20" s="64"/>
    </row>
    <row r="21" spans="1:2" ht="13.5">
      <c r="A21" s="64"/>
      <c r="B21" s="64"/>
    </row>
    <row r="22" spans="1:2" ht="13.5">
      <c r="A22" s="64"/>
      <c r="B22" s="64"/>
    </row>
    <row r="29" spans="1:15" ht="13.5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</row>
    <row r="30" spans="1:15" ht="13.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</row>
    <row r="31" ht="13.5">
      <c r="A31" s="64"/>
    </row>
  </sheetData>
  <mergeCells count="4">
    <mergeCell ref="A3:A4"/>
    <mergeCell ref="B3:C3"/>
    <mergeCell ref="D3:E3"/>
    <mergeCell ref="F3:G3"/>
  </mergeCells>
  <printOptions/>
  <pageMargins left="0.5905511811023623" right="0.5905511811023623" top="0.3937007874015748" bottom="0.3937007874015748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8"/>
  <sheetViews>
    <sheetView workbookViewId="0" topLeftCell="A1">
      <selection activeCell="A1" sqref="A1"/>
    </sheetView>
  </sheetViews>
  <sheetFormatPr defaultColWidth="9.00390625" defaultRowHeight="13.5"/>
  <cols>
    <col min="1" max="1" width="12.625" style="0" customWidth="1"/>
    <col min="2" max="14" width="5.875" style="0" customWidth="1"/>
    <col min="15" max="16" width="6.25390625" style="0" customWidth="1"/>
    <col min="17" max="17" width="6.125" style="0" customWidth="1"/>
  </cols>
  <sheetData>
    <row r="1" spans="1:15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4" ht="18" thickBot="1">
      <c r="A2" s="3" t="s">
        <v>100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4" t="s">
        <v>57</v>
      </c>
    </row>
    <row r="3" spans="1:14" ht="24.75" thickBot="1">
      <c r="A3" s="21" t="s">
        <v>38</v>
      </c>
      <c r="B3" s="9" t="s">
        <v>58</v>
      </c>
      <c r="C3" s="34" t="s">
        <v>59</v>
      </c>
      <c r="D3" s="9" t="s">
        <v>60</v>
      </c>
      <c r="E3" s="9" t="s">
        <v>61</v>
      </c>
      <c r="F3" s="9" t="s">
        <v>62</v>
      </c>
      <c r="G3" s="24" t="s">
        <v>63</v>
      </c>
      <c r="H3" s="9" t="s">
        <v>64</v>
      </c>
      <c r="I3" s="9" t="s">
        <v>65</v>
      </c>
      <c r="J3" s="9" t="s">
        <v>66</v>
      </c>
      <c r="K3" s="9" t="s">
        <v>67</v>
      </c>
      <c r="L3" s="9" t="s">
        <v>68</v>
      </c>
      <c r="M3" s="9" t="s">
        <v>69</v>
      </c>
      <c r="N3" s="22" t="s">
        <v>70</v>
      </c>
    </row>
    <row r="4" spans="1:14" ht="18" customHeight="1" thickBot="1">
      <c r="A4" s="82" t="s">
        <v>73</v>
      </c>
      <c r="B4" s="7" t="s">
        <v>71</v>
      </c>
      <c r="C4" s="66">
        <v>2147</v>
      </c>
      <c r="D4" s="14">
        <v>137</v>
      </c>
      <c r="E4" s="65">
        <v>219</v>
      </c>
      <c r="F4" s="14">
        <v>165</v>
      </c>
      <c r="G4" s="14">
        <v>82</v>
      </c>
      <c r="H4" s="14">
        <v>283</v>
      </c>
      <c r="I4" s="14">
        <v>146</v>
      </c>
      <c r="J4" s="14">
        <v>124</v>
      </c>
      <c r="K4" s="14">
        <v>303</v>
      </c>
      <c r="L4" s="65">
        <v>176</v>
      </c>
      <c r="M4" s="14">
        <v>234</v>
      </c>
      <c r="N4" s="65">
        <v>278</v>
      </c>
    </row>
    <row r="5" spans="1:14" ht="18" customHeight="1" thickBot="1">
      <c r="A5" s="83"/>
      <c r="B5" s="9" t="s">
        <v>72</v>
      </c>
      <c r="C5" s="40">
        <v>5785</v>
      </c>
      <c r="D5" s="19">
        <v>390</v>
      </c>
      <c r="E5" s="19">
        <v>504</v>
      </c>
      <c r="F5" s="19">
        <v>443</v>
      </c>
      <c r="G5" s="19">
        <v>216</v>
      </c>
      <c r="H5" s="19">
        <v>814</v>
      </c>
      <c r="I5" s="19">
        <v>405</v>
      </c>
      <c r="J5" s="19">
        <v>433</v>
      </c>
      <c r="K5" s="19">
        <v>716</v>
      </c>
      <c r="L5" s="19">
        <v>465</v>
      </c>
      <c r="M5" s="19">
        <v>716</v>
      </c>
      <c r="N5" s="19">
        <v>683</v>
      </c>
    </row>
    <row r="6" spans="1:14" ht="18" customHeight="1" thickBot="1">
      <c r="A6" s="82" t="s">
        <v>102</v>
      </c>
      <c r="B6" s="9" t="s">
        <v>71</v>
      </c>
      <c r="C6" s="66">
        <v>1975</v>
      </c>
      <c r="D6" s="14">
        <v>141</v>
      </c>
      <c r="E6" s="65">
        <v>197</v>
      </c>
      <c r="F6" s="14">
        <v>126</v>
      </c>
      <c r="G6" s="14">
        <v>96</v>
      </c>
      <c r="H6" s="14">
        <v>280</v>
      </c>
      <c r="I6" s="14">
        <v>126</v>
      </c>
      <c r="J6" s="14">
        <v>111</v>
      </c>
      <c r="K6" s="14">
        <v>259</v>
      </c>
      <c r="L6" s="65">
        <v>181</v>
      </c>
      <c r="M6" s="14">
        <v>210</v>
      </c>
      <c r="N6" s="65">
        <v>248</v>
      </c>
    </row>
    <row r="7" spans="1:14" ht="18" customHeight="1" thickBot="1">
      <c r="A7" s="83"/>
      <c r="B7" s="9" t="s">
        <v>72</v>
      </c>
      <c r="C7" s="40">
        <v>5492</v>
      </c>
      <c r="D7" s="19">
        <v>367</v>
      </c>
      <c r="E7" s="19">
        <v>435</v>
      </c>
      <c r="F7" s="19">
        <v>425</v>
      </c>
      <c r="G7" s="19">
        <v>207</v>
      </c>
      <c r="H7" s="19">
        <v>761</v>
      </c>
      <c r="I7" s="19">
        <v>415</v>
      </c>
      <c r="J7" s="19">
        <v>439</v>
      </c>
      <c r="K7" s="19">
        <v>702</v>
      </c>
      <c r="L7" s="19">
        <v>453</v>
      </c>
      <c r="M7" s="19">
        <v>645</v>
      </c>
      <c r="N7" s="19">
        <v>643</v>
      </c>
    </row>
    <row r="8" spans="1:14" ht="18" customHeight="1" thickBot="1">
      <c r="A8" s="82" t="s">
        <v>110</v>
      </c>
      <c r="B8" s="9" t="s">
        <v>71</v>
      </c>
      <c r="C8" s="92">
        <v>1935</v>
      </c>
      <c r="D8" s="93">
        <v>114</v>
      </c>
      <c r="E8" s="93">
        <v>182</v>
      </c>
      <c r="F8" s="93">
        <v>156</v>
      </c>
      <c r="G8" s="93">
        <v>78</v>
      </c>
      <c r="H8" s="93">
        <v>275</v>
      </c>
      <c r="I8" s="93">
        <v>125</v>
      </c>
      <c r="J8" s="93">
        <v>111</v>
      </c>
      <c r="K8" s="93">
        <v>280</v>
      </c>
      <c r="L8" s="93">
        <v>165</v>
      </c>
      <c r="M8" s="93">
        <v>189</v>
      </c>
      <c r="N8" s="93">
        <v>260</v>
      </c>
    </row>
    <row r="9" spans="1:14" ht="18" customHeight="1" thickBot="1">
      <c r="A9" s="83"/>
      <c r="B9" s="9" t="s">
        <v>72</v>
      </c>
      <c r="C9" s="94">
        <v>5460</v>
      </c>
      <c r="D9" s="95">
        <v>374</v>
      </c>
      <c r="E9" s="95">
        <v>750</v>
      </c>
      <c r="F9" s="95">
        <v>409</v>
      </c>
      <c r="G9" s="95">
        <v>239</v>
      </c>
      <c r="H9" s="95">
        <v>763</v>
      </c>
      <c r="I9" s="95">
        <v>460</v>
      </c>
      <c r="J9" s="95">
        <v>136</v>
      </c>
      <c r="K9" s="95">
        <v>682</v>
      </c>
      <c r="L9" s="95">
        <v>480</v>
      </c>
      <c r="M9" s="95">
        <v>528</v>
      </c>
      <c r="N9" s="95">
        <v>639</v>
      </c>
    </row>
    <row r="10" spans="1:17" ht="13.5">
      <c r="A10" s="67" t="s">
        <v>101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4" t="s">
        <v>56</v>
      </c>
      <c r="P10" s="68"/>
      <c r="Q10" s="68"/>
    </row>
    <row r="11" spans="1:14" ht="13.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69"/>
    </row>
    <row r="12" spans="1:14" ht="13.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ht="13.5">
      <c r="A13" s="63"/>
    </row>
    <row r="15" spans="2:12" ht="13.5"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</row>
    <row r="16" spans="1:13" ht="13.5">
      <c r="A16" s="96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</row>
    <row r="17" spans="1:13" ht="13.5">
      <c r="A17" s="96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</row>
    <row r="18" spans="1:13" ht="13.5">
      <c r="A18" s="96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</row>
  </sheetData>
  <mergeCells count="3">
    <mergeCell ref="A4:A5"/>
    <mergeCell ref="A6:A7"/>
    <mergeCell ref="A8:A9"/>
  </mergeCells>
  <printOptions/>
  <pageMargins left="0.5905511811023623" right="0.5905511811023623" top="0.3937007874015748" bottom="0.3937007874015748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H28"/>
  <sheetViews>
    <sheetView workbookViewId="0" topLeftCell="A1">
      <selection activeCell="A1" sqref="A1"/>
    </sheetView>
  </sheetViews>
  <sheetFormatPr defaultColWidth="9.00390625" defaultRowHeight="13.5"/>
  <cols>
    <col min="1" max="69" width="1.625" style="100" customWidth="1"/>
    <col min="70" max="16384" width="9.00390625" style="100" customWidth="1"/>
  </cols>
  <sheetData>
    <row r="1" spans="1:26" ht="13.5">
      <c r="A1" s="98"/>
      <c r="B1" s="98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</row>
    <row r="2" spans="1:26" ht="17.25">
      <c r="A2" s="101" t="str">
        <f>+"7．年齢別･状態別交通事故死傷者数"</f>
        <v>7．年齢別･状態別交通事故死傷者数</v>
      </c>
      <c r="B2" s="101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102"/>
    </row>
    <row r="3" spans="1:26" ht="17.25">
      <c r="A3" s="101"/>
      <c r="B3" s="101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102"/>
    </row>
    <row r="4" spans="1:27" ht="13.5" customHeight="1" thickBot="1">
      <c r="A4" s="103" t="s">
        <v>102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5"/>
      <c r="Q4" s="105"/>
      <c r="R4" s="105"/>
      <c r="S4" s="105"/>
      <c r="T4" s="105"/>
      <c r="U4" s="105"/>
      <c r="V4" s="105"/>
      <c r="W4" s="105"/>
      <c r="X4" s="104"/>
      <c r="Y4" s="104"/>
      <c r="Z4" s="104"/>
      <c r="AA4" s="106"/>
    </row>
    <row r="5" spans="1:60" ht="16.5" customHeight="1" thickBot="1">
      <c r="A5" s="107" t="s">
        <v>111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8"/>
      <c r="S5" s="109" t="s">
        <v>112</v>
      </c>
      <c r="T5" s="110"/>
      <c r="U5" s="110"/>
      <c r="V5" s="110"/>
      <c r="W5" s="110"/>
      <c r="X5" s="111"/>
      <c r="Y5" s="112" t="s">
        <v>113</v>
      </c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4"/>
      <c r="AK5" s="112" t="s">
        <v>114</v>
      </c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</row>
    <row r="6" spans="1:60" ht="16.5" customHeight="1" thickBot="1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6"/>
      <c r="S6" s="117"/>
      <c r="T6" s="118"/>
      <c r="U6" s="118"/>
      <c r="V6" s="118"/>
      <c r="W6" s="118"/>
      <c r="X6" s="119"/>
      <c r="Y6" s="112" t="s">
        <v>115</v>
      </c>
      <c r="Z6" s="120"/>
      <c r="AA6" s="120"/>
      <c r="AB6" s="120"/>
      <c r="AC6" s="112" t="s">
        <v>74</v>
      </c>
      <c r="AD6" s="113"/>
      <c r="AE6" s="113"/>
      <c r="AF6" s="114"/>
      <c r="AG6" s="113" t="s">
        <v>116</v>
      </c>
      <c r="AH6" s="113"/>
      <c r="AI6" s="113"/>
      <c r="AJ6" s="114"/>
      <c r="AK6" s="110" t="s">
        <v>117</v>
      </c>
      <c r="AL6" s="110"/>
      <c r="AM6" s="110"/>
      <c r="AN6" s="110"/>
      <c r="AO6" s="109" t="s">
        <v>118</v>
      </c>
      <c r="AP6" s="121"/>
      <c r="AQ6" s="121"/>
      <c r="AR6" s="122"/>
      <c r="AS6" s="109" t="s">
        <v>119</v>
      </c>
      <c r="AT6" s="121"/>
      <c r="AU6" s="121"/>
      <c r="AV6" s="122"/>
      <c r="AW6" s="109" t="s">
        <v>120</v>
      </c>
      <c r="AX6" s="121"/>
      <c r="AY6" s="121"/>
      <c r="AZ6" s="122"/>
      <c r="BA6" s="109" t="s">
        <v>121</v>
      </c>
      <c r="BB6" s="121"/>
      <c r="BC6" s="121"/>
      <c r="BD6" s="121"/>
      <c r="BE6" s="109" t="s">
        <v>75</v>
      </c>
      <c r="BF6" s="110"/>
      <c r="BG6" s="110"/>
      <c r="BH6" s="110"/>
    </row>
    <row r="7" spans="1:60" ht="16.5" customHeight="1" thickBot="1">
      <c r="A7" s="110" t="s">
        <v>122</v>
      </c>
      <c r="B7" s="110"/>
      <c r="C7" s="110"/>
      <c r="D7" s="110"/>
      <c r="E7" s="110"/>
      <c r="F7" s="110"/>
      <c r="G7" s="110"/>
      <c r="H7" s="110"/>
      <c r="I7" s="110"/>
      <c r="J7" s="111"/>
      <c r="K7" s="109" t="s">
        <v>123</v>
      </c>
      <c r="L7" s="110"/>
      <c r="M7" s="110"/>
      <c r="N7" s="110"/>
      <c r="O7" s="110"/>
      <c r="P7" s="110"/>
      <c r="Q7" s="110"/>
      <c r="R7" s="111"/>
      <c r="S7" s="123">
        <v>11</v>
      </c>
      <c r="T7" s="124"/>
      <c r="U7" s="124"/>
      <c r="V7" s="124"/>
      <c r="W7" s="124"/>
      <c r="X7" s="124"/>
      <c r="Y7" s="124">
        <v>0</v>
      </c>
      <c r="Z7" s="124"/>
      <c r="AA7" s="124"/>
      <c r="AB7" s="124"/>
      <c r="AC7" s="124">
        <v>0</v>
      </c>
      <c r="AD7" s="124"/>
      <c r="AE7" s="124"/>
      <c r="AF7" s="124"/>
      <c r="AG7" s="124">
        <v>2</v>
      </c>
      <c r="AH7" s="124"/>
      <c r="AI7" s="124"/>
      <c r="AJ7" s="124"/>
      <c r="AK7" s="124">
        <v>4</v>
      </c>
      <c r="AL7" s="124"/>
      <c r="AM7" s="124"/>
      <c r="AN7" s="124"/>
      <c r="AO7" s="124">
        <v>1</v>
      </c>
      <c r="AP7" s="124"/>
      <c r="AQ7" s="124"/>
      <c r="AR7" s="124"/>
      <c r="AS7" s="124">
        <v>1</v>
      </c>
      <c r="AT7" s="124"/>
      <c r="AU7" s="124"/>
      <c r="AV7" s="124"/>
      <c r="AW7" s="124">
        <v>3</v>
      </c>
      <c r="AX7" s="124"/>
      <c r="AY7" s="124"/>
      <c r="AZ7" s="124"/>
      <c r="BA7" s="124">
        <v>2</v>
      </c>
      <c r="BB7" s="124"/>
      <c r="BC7" s="124"/>
      <c r="BD7" s="124"/>
      <c r="BE7" s="125">
        <v>0</v>
      </c>
      <c r="BF7" s="125"/>
      <c r="BG7" s="125"/>
      <c r="BH7" s="125"/>
    </row>
    <row r="8" spans="1:60" ht="16.5" customHeight="1" thickBot="1">
      <c r="A8" s="126"/>
      <c r="B8" s="126"/>
      <c r="C8" s="126"/>
      <c r="D8" s="126"/>
      <c r="E8" s="126"/>
      <c r="F8" s="126"/>
      <c r="G8" s="126"/>
      <c r="H8" s="126"/>
      <c r="I8" s="126"/>
      <c r="J8" s="127"/>
      <c r="K8" s="109" t="s">
        <v>124</v>
      </c>
      <c r="L8" s="110"/>
      <c r="M8" s="110"/>
      <c r="N8" s="110"/>
      <c r="O8" s="110"/>
      <c r="P8" s="110"/>
      <c r="Q8" s="110"/>
      <c r="R8" s="111"/>
      <c r="S8" s="128">
        <v>6</v>
      </c>
      <c r="T8" s="129"/>
      <c r="U8" s="129"/>
      <c r="V8" s="129"/>
      <c r="W8" s="129"/>
      <c r="X8" s="129"/>
      <c r="Y8" s="129">
        <v>0</v>
      </c>
      <c r="Z8" s="129"/>
      <c r="AA8" s="129"/>
      <c r="AB8" s="129"/>
      <c r="AC8" s="129">
        <v>0</v>
      </c>
      <c r="AD8" s="129"/>
      <c r="AE8" s="129"/>
      <c r="AF8" s="129"/>
      <c r="AG8" s="129">
        <v>2</v>
      </c>
      <c r="AH8" s="129"/>
      <c r="AI8" s="129"/>
      <c r="AJ8" s="129"/>
      <c r="AK8" s="129">
        <v>3</v>
      </c>
      <c r="AL8" s="129"/>
      <c r="AM8" s="129"/>
      <c r="AN8" s="129"/>
      <c r="AO8" s="129">
        <v>1</v>
      </c>
      <c r="AP8" s="129"/>
      <c r="AQ8" s="129"/>
      <c r="AR8" s="129"/>
      <c r="AS8" s="129">
        <v>0</v>
      </c>
      <c r="AT8" s="129"/>
      <c r="AU8" s="129"/>
      <c r="AV8" s="129"/>
      <c r="AW8" s="129">
        <v>2</v>
      </c>
      <c r="AX8" s="129"/>
      <c r="AY8" s="129"/>
      <c r="AZ8" s="129"/>
      <c r="BA8" s="129">
        <v>0</v>
      </c>
      <c r="BB8" s="129"/>
      <c r="BC8" s="129"/>
      <c r="BD8" s="129"/>
      <c r="BE8" s="130">
        <v>0</v>
      </c>
      <c r="BF8" s="130"/>
      <c r="BG8" s="130"/>
      <c r="BH8" s="130"/>
    </row>
    <row r="9" spans="1:60" ht="16.5" customHeight="1" thickBot="1">
      <c r="A9" s="118"/>
      <c r="B9" s="118"/>
      <c r="C9" s="118"/>
      <c r="D9" s="118"/>
      <c r="E9" s="118"/>
      <c r="F9" s="118"/>
      <c r="G9" s="118"/>
      <c r="H9" s="118"/>
      <c r="I9" s="118"/>
      <c r="J9" s="119"/>
      <c r="K9" s="112" t="s">
        <v>125</v>
      </c>
      <c r="L9" s="113"/>
      <c r="M9" s="113"/>
      <c r="N9" s="113"/>
      <c r="O9" s="113"/>
      <c r="P9" s="113"/>
      <c r="Q9" s="113"/>
      <c r="R9" s="114"/>
      <c r="S9" s="131">
        <v>5</v>
      </c>
      <c r="T9" s="132"/>
      <c r="U9" s="132"/>
      <c r="V9" s="132"/>
      <c r="W9" s="132"/>
      <c r="X9" s="132"/>
      <c r="Y9" s="132">
        <v>0</v>
      </c>
      <c r="Z9" s="132"/>
      <c r="AA9" s="132"/>
      <c r="AB9" s="132"/>
      <c r="AC9" s="132">
        <v>0</v>
      </c>
      <c r="AD9" s="132"/>
      <c r="AE9" s="132"/>
      <c r="AF9" s="132"/>
      <c r="AG9" s="132">
        <v>0</v>
      </c>
      <c r="AH9" s="132"/>
      <c r="AI9" s="132"/>
      <c r="AJ9" s="132"/>
      <c r="AK9" s="132">
        <v>1</v>
      </c>
      <c r="AL9" s="132"/>
      <c r="AM9" s="132"/>
      <c r="AN9" s="132"/>
      <c r="AO9" s="132">
        <v>0</v>
      </c>
      <c r="AP9" s="132"/>
      <c r="AQ9" s="132"/>
      <c r="AR9" s="132"/>
      <c r="AS9" s="132">
        <v>1</v>
      </c>
      <c r="AT9" s="132"/>
      <c r="AU9" s="132"/>
      <c r="AV9" s="132"/>
      <c r="AW9" s="132">
        <v>1</v>
      </c>
      <c r="AX9" s="132"/>
      <c r="AY9" s="132"/>
      <c r="AZ9" s="132"/>
      <c r="BA9" s="132">
        <v>2</v>
      </c>
      <c r="BB9" s="132"/>
      <c r="BC9" s="132"/>
      <c r="BD9" s="132"/>
      <c r="BE9" s="132">
        <v>0</v>
      </c>
      <c r="BF9" s="132"/>
      <c r="BG9" s="132"/>
      <c r="BH9" s="132"/>
    </row>
    <row r="10" spans="1:60" ht="16.5" customHeight="1" thickBot="1">
      <c r="A10" s="126" t="s">
        <v>126</v>
      </c>
      <c r="B10" s="126"/>
      <c r="C10" s="126"/>
      <c r="D10" s="126"/>
      <c r="E10" s="126"/>
      <c r="F10" s="126"/>
      <c r="G10" s="126"/>
      <c r="H10" s="126"/>
      <c r="I10" s="126"/>
      <c r="J10" s="127"/>
      <c r="K10" s="109" t="s">
        <v>123</v>
      </c>
      <c r="L10" s="110"/>
      <c r="M10" s="110"/>
      <c r="N10" s="110"/>
      <c r="O10" s="110"/>
      <c r="P10" s="110"/>
      <c r="Q10" s="110"/>
      <c r="R10" s="111"/>
      <c r="S10" s="128">
        <v>2343</v>
      </c>
      <c r="T10" s="129"/>
      <c r="U10" s="129"/>
      <c r="V10" s="129"/>
      <c r="W10" s="129"/>
      <c r="X10" s="129"/>
      <c r="Y10" s="129">
        <v>183</v>
      </c>
      <c r="Z10" s="129"/>
      <c r="AA10" s="129"/>
      <c r="AB10" s="129"/>
      <c r="AC10" s="129">
        <v>81</v>
      </c>
      <c r="AD10" s="129"/>
      <c r="AE10" s="129"/>
      <c r="AF10" s="129"/>
      <c r="AG10" s="129">
        <v>292</v>
      </c>
      <c r="AH10" s="129"/>
      <c r="AI10" s="129"/>
      <c r="AJ10" s="129"/>
      <c r="AK10" s="129">
        <v>236</v>
      </c>
      <c r="AL10" s="129"/>
      <c r="AM10" s="129"/>
      <c r="AN10" s="129"/>
      <c r="AO10" s="129">
        <v>657</v>
      </c>
      <c r="AP10" s="129"/>
      <c r="AQ10" s="129"/>
      <c r="AR10" s="129"/>
      <c r="AS10" s="129">
        <v>221</v>
      </c>
      <c r="AT10" s="129"/>
      <c r="AU10" s="129"/>
      <c r="AV10" s="129"/>
      <c r="AW10" s="129">
        <v>198</v>
      </c>
      <c r="AX10" s="129"/>
      <c r="AY10" s="129"/>
      <c r="AZ10" s="129"/>
      <c r="BA10" s="129">
        <v>1031</v>
      </c>
      <c r="BB10" s="129"/>
      <c r="BC10" s="129"/>
      <c r="BD10" s="129"/>
      <c r="BE10" s="130">
        <v>0</v>
      </c>
      <c r="BF10" s="130"/>
      <c r="BG10" s="130"/>
      <c r="BH10" s="130"/>
    </row>
    <row r="11" spans="1:60" ht="16.5" customHeight="1" thickBot="1">
      <c r="A11" s="126"/>
      <c r="B11" s="126"/>
      <c r="C11" s="126"/>
      <c r="D11" s="126"/>
      <c r="E11" s="126"/>
      <c r="F11" s="126"/>
      <c r="G11" s="126"/>
      <c r="H11" s="126"/>
      <c r="I11" s="126"/>
      <c r="J11" s="127"/>
      <c r="K11" s="109" t="s">
        <v>124</v>
      </c>
      <c r="L11" s="110"/>
      <c r="M11" s="110"/>
      <c r="N11" s="110"/>
      <c r="O11" s="110"/>
      <c r="P11" s="110"/>
      <c r="Q11" s="110"/>
      <c r="R11" s="111"/>
      <c r="S11" s="128">
        <v>2487</v>
      </c>
      <c r="T11" s="129"/>
      <c r="U11" s="129"/>
      <c r="V11" s="129"/>
      <c r="W11" s="129"/>
      <c r="X11" s="129"/>
      <c r="Y11" s="129">
        <v>217</v>
      </c>
      <c r="Z11" s="129"/>
      <c r="AA11" s="129"/>
      <c r="AB11" s="129"/>
      <c r="AC11" s="129">
        <v>90</v>
      </c>
      <c r="AD11" s="129"/>
      <c r="AE11" s="129"/>
      <c r="AF11" s="129"/>
      <c r="AG11" s="129">
        <v>267</v>
      </c>
      <c r="AH11" s="129"/>
      <c r="AI11" s="129"/>
      <c r="AJ11" s="129"/>
      <c r="AK11" s="129">
        <v>248</v>
      </c>
      <c r="AL11" s="129"/>
      <c r="AM11" s="129"/>
      <c r="AN11" s="129"/>
      <c r="AO11" s="129">
        <v>663</v>
      </c>
      <c r="AP11" s="129"/>
      <c r="AQ11" s="129"/>
      <c r="AR11" s="129"/>
      <c r="AS11" s="129">
        <v>235</v>
      </c>
      <c r="AT11" s="129"/>
      <c r="AU11" s="129"/>
      <c r="AV11" s="129"/>
      <c r="AW11" s="129">
        <v>190</v>
      </c>
      <c r="AX11" s="129"/>
      <c r="AY11" s="129"/>
      <c r="AZ11" s="129"/>
      <c r="BA11" s="129">
        <v>1151</v>
      </c>
      <c r="BB11" s="129"/>
      <c r="BC11" s="129"/>
      <c r="BD11" s="129"/>
      <c r="BE11" s="130">
        <v>0</v>
      </c>
      <c r="BF11" s="130"/>
      <c r="BG11" s="130"/>
      <c r="BH11" s="130"/>
    </row>
    <row r="12" spans="1:60" ht="16.5" customHeight="1" thickBot="1">
      <c r="A12" s="118"/>
      <c r="B12" s="118"/>
      <c r="C12" s="118"/>
      <c r="D12" s="118"/>
      <c r="E12" s="118"/>
      <c r="F12" s="118"/>
      <c r="G12" s="118"/>
      <c r="H12" s="118"/>
      <c r="I12" s="118"/>
      <c r="J12" s="119"/>
      <c r="K12" s="112" t="s">
        <v>125</v>
      </c>
      <c r="L12" s="113"/>
      <c r="M12" s="113"/>
      <c r="N12" s="113"/>
      <c r="O12" s="113"/>
      <c r="P12" s="113"/>
      <c r="Q12" s="113"/>
      <c r="R12" s="114"/>
      <c r="S12" s="131">
        <v>-144</v>
      </c>
      <c r="T12" s="132"/>
      <c r="U12" s="132"/>
      <c r="V12" s="132"/>
      <c r="W12" s="132"/>
      <c r="X12" s="132"/>
      <c r="Y12" s="132">
        <v>-34</v>
      </c>
      <c r="Z12" s="132"/>
      <c r="AA12" s="132"/>
      <c r="AB12" s="132"/>
      <c r="AC12" s="132">
        <v>-9</v>
      </c>
      <c r="AD12" s="132"/>
      <c r="AE12" s="132"/>
      <c r="AF12" s="132"/>
      <c r="AG12" s="132">
        <v>25</v>
      </c>
      <c r="AH12" s="132"/>
      <c r="AI12" s="132"/>
      <c r="AJ12" s="132"/>
      <c r="AK12" s="132">
        <v>-12</v>
      </c>
      <c r="AL12" s="132"/>
      <c r="AM12" s="132"/>
      <c r="AN12" s="132"/>
      <c r="AO12" s="132">
        <v>-6</v>
      </c>
      <c r="AP12" s="132"/>
      <c r="AQ12" s="132"/>
      <c r="AR12" s="132"/>
      <c r="AS12" s="132">
        <v>-14</v>
      </c>
      <c r="AT12" s="132"/>
      <c r="AU12" s="132"/>
      <c r="AV12" s="132"/>
      <c r="AW12" s="132">
        <v>8</v>
      </c>
      <c r="AX12" s="132"/>
      <c r="AY12" s="132"/>
      <c r="AZ12" s="132"/>
      <c r="BA12" s="132">
        <v>-120</v>
      </c>
      <c r="BB12" s="132"/>
      <c r="BC12" s="132"/>
      <c r="BD12" s="132"/>
      <c r="BE12" s="132">
        <v>0</v>
      </c>
      <c r="BF12" s="132"/>
      <c r="BG12" s="132"/>
      <c r="BH12" s="132"/>
    </row>
    <row r="13" spans="1:60" ht="16.5" customHeight="1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33"/>
      <c r="T13" s="133"/>
      <c r="U13" s="133"/>
      <c r="V13" s="133"/>
      <c r="W13" s="133"/>
      <c r="X13" s="13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</row>
    <row r="14" spans="1:60" ht="13.5" customHeight="1" thickBot="1">
      <c r="A14" s="103" t="s">
        <v>110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5"/>
      <c r="Q14" s="105"/>
      <c r="R14" s="105"/>
      <c r="S14" s="134"/>
      <c r="T14" s="134"/>
      <c r="U14" s="134"/>
      <c r="V14" s="134"/>
      <c r="W14" s="134"/>
      <c r="X14" s="135"/>
      <c r="Y14" s="104"/>
      <c r="Z14" s="104"/>
      <c r="AA14" s="106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</row>
    <row r="15" spans="1:60" ht="16.5" customHeight="1" thickBot="1">
      <c r="A15" s="107" t="s">
        <v>111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8"/>
      <c r="S15" s="109" t="s">
        <v>112</v>
      </c>
      <c r="T15" s="110"/>
      <c r="U15" s="110"/>
      <c r="V15" s="110"/>
      <c r="W15" s="110"/>
      <c r="X15" s="111"/>
      <c r="Y15" s="112" t="s">
        <v>113</v>
      </c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4"/>
      <c r="AK15" s="112" t="s">
        <v>114</v>
      </c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</row>
    <row r="16" spans="1:60" ht="16.5" customHeight="1" thickBot="1">
      <c r="A16" s="115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6"/>
      <c r="S16" s="117"/>
      <c r="T16" s="118"/>
      <c r="U16" s="118"/>
      <c r="V16" s="118"/>
      <c r="W16" s="118"/>
      <c r="X16" s="119"/>
      <c r="Y16" s="112" t="s">
        <v>115</v>
      </c>
      <c r="Z16" s="120"/>
      <c r="AA16" s="120"/>
      <c r="AB16" s="120"/>
      <c r="AC16" s="112" t="s">
        <v>74</v>
      </c>
      <c r="AD16" s="113"/>
      <c r="AE16" s="113"/>
      <c r="AF16" s="114"/>
      <c r="AG16" s="113" t="s">
        <v>116</v>
      </c>
      <c r="AH16" s="113"/>
      <c r="AI16" s="113"/>
      <c r="AJ16" s="114"/>
      <c r="AK16" s="110" t="s">
        <v>117</v>
      </c>
      <c r="AL16" s="110"/>
      <c r="AM16" s="110"/>
      <c r="AN16" s="110"/>
      <c r="AO16" s="109" t="s">
        <v>118</v>
      </c>
      <c r="AP16" s="121"/>
      <c r="AQ16" s="121"/>
      <c r="AR16" s="122"/>
      <c r="AS16" s="109" t="s">
        <v>119</v>
      </c>
      <c r="AT16" s="121"/>
      <c r="AU16" s="121"/>
      <c r="AV16" s="122"/>
      <c r="AW16" s="109" t="s">
        <v>120</v>
      </c>
      <c r="AX16" s="121"/>
      <c r="AY16" s="121"/>
      <c r="AZ16" s="122"/>
      <c r="BA16" s="109" t="s">
        <v>121</v>
      </c>
      <c r="BB16" s="121"/>
      <c r="BC16" s="121"/>
      <c r="BD16" s="121"/>
      <c r="BE16" s="109" t="s">
        <v>75</v>
      </c>
      <c r="BF16" s="110"/>
      <c r="BG16" s="110"/>
      <c r="BH16" s="110"/>
    </row>
    <row r="17" spans="1:60" ht="16.5" customHeight="1" thickBot="1">
      <c r="A17" s="110" t="s">
        <v>122</v>
      </c>
      <c r="B17" s="110"/>
      <c r="C17" s="110"/>
      <c r="D17" s="110"/>
      <c r="E17" s="110"/>
      <c r="F17" s="110"/>
      <c r="G17" s="110"/>
      <c r="H17" s="110"/>
      <c r="I17" s="110"/>
      <c r="J17" s="111"/>
      <c r="K17" s="109" t="s">
        <v>123</v>
      </c>
      <c r="L17" s="110"/>
      <c r="M17" s="110"/>
      <c r="N17" s="110"/>
      <c r="O17" s="110"/>
      <c r="P17" s="110"/>
      <c r="Q17" s="110"/>
      <c r="R17" s="111"/>
      <c r="S17" s="136">
        <v>7</v>
      </c>
      <c r="T17" s="137"/>
      <c r="U17" s="137"/>
      <c r="V17" s="137"/>
      <c r="W17" s="137"/>
      <c r="X17" s="137"/>
      <c r="Y17" s="137">
        <v>1</v>
      </c>
      <c r="Z17" s="137"/>
      <c r="AA17" s="137"/>
      <c r="AB17" s="137"/>
      <c r="AC17" s="137">
        <v>0</v>
      </c>
      <c r="AD17" s="137"/>
      <c r="AE17" s="137"/>
      <c r="AF17" s="137"/>
      <c r="AG17" s="137">
        <v>6</v>
      </c>
      <c r="AH17" s="137"/>
      <c r="AI17" s="137"/>
      <c r="AJ17" s="137"/>
      <c r="AK17" s="137">
        <v>4</v>
      </c>
      <c r="AL17" s="137"/>
      <c r="AM17" s="137"/>
      <c r="AN17" s="137"/>
      <c r="AO17" s="137">
        <v>2</v>
      </c>
      <c r="AP17" s="137"/>
      <c r="AQ17" s="137"/>
      <c r="AR17" s="137"/>
      <c r="AS17" s="137">
        <v>1</v>
      </c>
      <c r="AT17" s="137"/>
      <c r="AU17" s="137"/>
      <c r="AV17" s="137"/>
      <c r="AW17" s="137">
        <v>0</v>
      </c>
      <c r="AX17" s="137"/>
      <c r="AY17" s="137"/>
      <c r="AZ17" s="137"/>
      <c r="BA17" s="137">
        <v>0</v>
      </c>
      <c r="BB17" s="137"/>
      <c r="BC17" s="137"/>
      <c r="BD17" s="137"/>
      <c r="BE17" s="138">
        <v>0</v>
      </c>
      <c r="BF17" s="138"/>
      <c r="BG17" s="138"/>
      <c r="BH17" s="138"/>
    </row>
    <row r="18" spans="1:60" ht="16.5" customHeight="1" thickBot="1">
      <c r="A18" s="126"/>
      <c r="B18" s="126"/>
      <c r="C18" s="126"/>
      <c r="D18" s="126"/>
      <c r="E18" s="126"/>
      <c r="F18" s="126"/>
      <c r="G18" s="126"/>
      <c r="H18" s="126"/>
      <c r="I18" s="126"/>
      <c r="J18" s="127"/>
      <c r="K18" s="109" t="s">
        <v>124</v>
      </c>
      <c r="L18" s="110"/>
      <c r="M18" s="110"/>
      <c r="N18" s="110"/>
      <c r="O18" s="110"/>
      <c r="P18" s="110"/>
      <c r="Q18" s="110"/>
      <c r="R18" s="111"/>
      <c r="S18" s="139">
        <v>11</v>
      </c>
      <c r="T18" s="140"/>
      <c r="U18" s="140"/>
      <c r="V18" s="140"/>
      <c r="W18" s="140"/>
      <c r="X18" s="140"/>
      <c r="Y18" s="140">
        <v>0</v>
      </c>
      <c r="Z18" s="140"/>
      <c r="AA18" s="140"/>
      <c r="AB18" s="140"/>
      <c r="AC18" s="140">
        <v>0</v>
      </c>
      <c r="AD18" s="140"/>
      <c r="AE18" s="140"/>
      <c r="AF18" s="140"/>
      <c r="AG18" s="140">
        <v>2</v>
      </c>
      <c r="AH18" s="140"/>
      <c r="AI18" s="140"/>
      <c r="AJ18" s="140"/>
      <c r="AK18" s="140">
        <v>4</v>
      </c>
      <c r="AL18" s="140"/>
      <c r="AM18" s="140"/>
      <c r="AN18" s="140"/>
      <c r="AO18" s="140">
        <v>1</v>
      </c>
      <c r="AP18" s="140"/>
      <c r="AQ18" s="140"/>
      <c r="AR18" s="140"/>
      <c r="AS18" s="140">
        <v>1</v>
      </c>
      <c r="AT18" s="140"/>
      <c r="AU18" s="140"/>
      <c r="AV18" s="140"/>
      <c r="AW18" s="140">
        <v>3</v>
      </c>
      <c r="AX18" s="140"/>
      <c r="AY18" s="140"/>
      <c r="AZ18" s="140"/>
      <c r="BA18" s="140">
        <v>2</v>
      </c>
      <c r="BB18" s="140"/>
      <c r="BC18" s="140"/>
      <c r="BD18" s="140"/>
      <c r="BE18" s="141">
        <v>0</v>
      </c>
      <c r="BF18" s="141"/>
      <c r="BG18" s="141"/>
      <c r="BH18" s="141"/>
    </row>
    <row r="19" spans="1:60" ht="16.5" customHeight="1" thickBot="1">
      <c r="A19" s="118"/>
      <c r="B19" s="118"/>
      <c r="C19" s="118"/>
      <c r="D19" s="118"/>
      <c r="E19" s="118"/>
      <c r="F19" s="118"/>
      <c r="G19" s="118"/>
      <c r="H19" s="118"/>
      <c r="I19" s="118"/>
      <c r="J19" s="119"/>
      <c r="K19" s="112" t="s">
        <v>125</v>
      </c>
      <c r="L19" s="113"/>
      <c r="M19" s="113"/>
      <c r="N19" s="113"/>
      <c r="O19" s="113"/>
      <c r="P19" s="113"/>
      <c r="Q19" s="113"/>
      <c r="R19" s="114"/>
      <c r="S19" s="142">
        <v>-4</v>
      </c>
      <c r="T19" s="143"/>
      <c r="U19" s="143"/>
      <c r="V19" s="143"/>
      <c r="W19" s="143"/>
      <c r="X19" s="143"/>
      <c r="Y19" s="143">
        <v>1</v>
      </c>
      <c r="Z19" s="143"/>
      <c r="AA19" s="143"/>
      <c r="AB19" s="143"/>
      <c r="AC19" s="143">
        <v>0</v>
      </c>
      <c r="AD19" s="143"/>
      <c r="AE19" s="143"/>
      <c r="AF19" s="143"/>
      <c r="AG19" s="143">
        <v>4</v>
      </c>
      <c r="AH19" s="143"/>
      <c r="AI19" s="143"/>
      <c r="AJ19" s="143"/>
      <c r="AK19" s="143">
        <v>0</v>
      </c>
      <c r="AL19" s="143"/>
      <c r="AM19" s="143"/>
      <c r="AN19" s="143"/>
      <c r="AO19" s="143">
        <v>1</v>
      </c>
      <c r="AP19" s="143"/>
      <c r="AQ19" s="143"/>
      <c r="AR19" s="143"/>
      <c r="AS19" s="143">
        <v>0</v>
      </c>
      <c r="AT19" s="143"/>
      <c r="AU19" s="143"/>
      <c r="AV19" s="143"/>
      <c r="AW19" s="143">
        <v>-3</v>
      </c>
      <c r="AX19" s="143"/>
      <c r="AY19" s="143"/>
      <c r="AZ19" s="143"/>
      <c r="BA19" s="143">
        <v>-2</v>
      </c>
      <c r="BB19" s="143"/>
      <c r="BC19" s="143"/>
      <c r="BD19" s="143"/>
      <c r="BE19" s="143">
        <v>0</v>
      </c>
      <c r="BF19" s="143"/>
      <c r="BG19" s="143"/>
      <c r="BH19" s="143"/>
    </row>
    <row r="20" spans="1:60" ht="16.5" customHeight="1" thickBot="1">
      <c r="A20" s="126" t="s">
        <v>126</v>
      </c>
      <c r="B20" s="126"/>
      <c r="C20" s="126"/>
      <c r="D20" s="126"/>
      <c r="E20" s="126"/>
      <c r="F20" s="126"/>
      <c r="G20" s="126"/>
      <c r="H20" s="126"/>
      <c r="I20" s="126"/>
      <c r="J20" s="127"/>
      <c r="K20" s="109" t="s">
        <v>123</v>
      </c>
      <c r="L20" s="110"/>
      <c r="M20" s="110"/>
      <c r="N20" s="110"/>
      <c r="O20" s="110"/>
      <c r="P20" s="110"/>
      <c r="Q20" s="110"/>
      <c r="R20" s="111"/>
      <c r="S20" s="139">
        <v>2269</v>
      </c>
      <c r="T20" s="140"/>
      <c r="U20" s="140"/>
      <c r="V20" s="140"/>
      <c r="W20" s="140"/>
      <c r="X20" s="140"/>
      <c r="Y20" s="140">
        <v>187</v>
      </c>
      <c r="Z20" s="140"/>
      <c r="AA20" s="140"/>
      <c r="AB20" s="140"/>
      <c r="AC20" s="140">
        <v>54</v>
      </c>
      <c r="AD20" s="140"/>
      <c r="AE20" s="140"/>
      <c r="AF20" s="140"/>
      <c r="AG20" s="140">
        <v>314</v>
      </c>
      <c r="AH20" s="140"/>
      <c r="AI20" s="140"/>
      <c r="AJ20" s="140"/>
      <c r="AK20" s="140">
        <v>252</v>
      </c>
      <c r="AL20" s="140"/>
      <c r="AM20" s="140"/>
      <c r="AN20" s="140"/>
      <c r="AO20" s="140">
        <v>606</v>
      </c>
      <c r="AP20" s="140"/>
      <c r="AQ20" s="140"/>
      <c r="AR20" s="140"/>
      <c r="AS20" s="140">
        <v>212</v>
      </c>
      <c r="AT20" s="140"/>
      <c r="AU20" s="140"/>
      <c r="AV20" s="140"/>
      <c r="AW20" s="140">
        <v>179</v>
      </c>
      <c r="AX20" s="140"/>
      <c r="AY20" s="140"/>
      <c r="AZ20" s="140"/>
      <c r="BA20" s="140">
        <v>1017</v>
      </c>
      <c r="BB20" s="140"/>
      <c r="BC20" s="140"/>
      <c r="BD20" s="140"/>
      <c r="BE20" s="141">
        <v>3</v>
      </c>
      <c r="BF20" s="141"/>
      <c r="BG20" s="141"/>
      <c r="BH20" s="141"/>
    </row>
    <row r="21" spans="1:60" ht="16.5" customHeight="1" thickBot="1">
      <c r="A21" s="126"/>
      <c r="B21" s="126"/>
      <c r="C21" s="126"/>
      <c r="D21" s="126"/>
      <c r="E21" s="126"/>
      <c r="F21" s="126"/>
      <c r="G21" s="126"/>
      <c r="H21" s="126"/>
      <c r="I21" s="126"/>
      <c r="J21" s="127"/>
      <c r="K21" s="109" t="s">
        <v>124</v>
      </c>
      <c r="L21" s="110"/>
      <c r="M21" s="110"/>
      <c r="N21" s="110"/>
      <c r="O21" s="110"/>
      <c r="P21" s="110"/>
      <c r="Q21" s="110"/>
      <c r="R21" s="111"/>
      <c r="S21" s="139">
        <v>2343</v>
      </c>
      <c r="T21" s="140"/>
      <c r="U21" s="140"/>
      <c r="V21" s="140"/>
      <c r="W21" s="140"/>
      <c r="X21" s="140"/>
      <c r="Y21" s="140">
        <v>183</v>
      </c>
      <c r="Z21" s="140"/>
      <c r="AA21" s="140"/>
      <c r="AB21" s="140"/>
      <c r="AC21" s="140">
        <v>81</v>
      </c>
      <c r="AD21" s="140"/>
      <c r="AE21" s="140"/>
      <c r="AF21" s="140"/>
      <c r="AG21" s="140">
        <v>292</v>
      </c>
      <c r="AH21" s="140"/>
      <c r="AI21" s="140"/>
      <c r="AJ21" s="140"/>
      <c r="AK21" s="140">
        <v>236</v>
      </c>
      <c r="AL21" s="140"/>
      <c r="AM21" s="140"/>
      <c r="AN21" s="140"/>
      <c r="AO21" s="140">
        <v>657</v>
      </c>
      <c r="AP21" s="140"/>
      <c r="AQ21" s="140"/>
      <c r="AR21" s="140"/>
      <c r="AS21" s="140">
        <v>221</v>
      </c>
      <c r="AT21" s="140"/>
      <c r="AU21" s="140"/>
      <c r="AV21" s="140"/>
      <c r="AW21" s="140">
        <v>198</v>
      </c>
      <c r="AX21" s="140"/>
      <c r="AY21" s="140"/>
      <c r="AZ21" s="140"/>
      <c r="BA21" s="140">
        <v>1031</v>
      </c>
      <c r="BB21" s="140"/>
      <c r="BC21" s="140"/>
      <c r="BD21" s="140"/>
      <c r="BE21" s="141">
        <v>0</v>
      </c>
      <c r="BF21" s="141"/>
      <c r="BG21" s="141"/>
      <c r="BH21" s="141"/>
    </row>
    <row r="22" spans="1:60" ht="16.5" customHeight="1" thickBot="1">
      <c r="A22" s="118"/>
      <c r="B22" s="118"/>
      <c r="C22" s="118"/>
      <c r="D22" s="118"/>
      <c r="E22" s="118"/>
      <c r="F22" s="118"/>
      <c r="G22" s="118"/>
      <c r="H22" s="118"/>
      <c r="I22" s="118"/>
      <c r="J22" s="119"/>
      <c r="K22" s="112" t="s">
        <v>125</v>
      </c>
      <c r="L22" s="113"/>
      <c r="M22" s="113"/>
      <c r="N22" s="113"/>
      <c r="O22" s="113"/>
      <c r="P22" s="113"/>
      <c r="Q22" s="113"/>
      <c r="R22" s="114"/>
      <c r="S22" s="142">
        <v>-74</v>
      </c>
      <c r="T22" s="143"/>
      <c r="U22" s="143"/>
      <c r="V22" s="143"/>
      <c r="W22" s="143"/>
      <c r="X22" s="143"/>
      <c r="Y22" s="143">
        <v>4</v>
      </c>
      <c r="Z22" s="143"/>
      <c r="AA22" s="143"/>
      <c r="AB22" s="143"/>
      <c r="AC22" s="143">
        <v>-27</v>
      </c>
      <c r="AD22" s="143"/>
      <c r="AE22" s="143"/>
      <c r="AF22" s="143"/>
      <c r="AG22" s="143">
        <v>22</v>
      </c>
      <c r="AH22" s="143"/>
      <c r="AI22" s="143"/>
      <c r="AJ22" s="143"/>
      <c r="AK22" s="143">
        <v>16</v>
      </c>
      <c r="AL22" s="143"/>
      <c r="AM22" s="143"/>
      <c r="AN22" s="143"/>
      <c r="AO22" s="143">
        <v>-51</v>
      </c>
      <c r="AP22" s="143"/>
      <c r="AQ22" s="143"/>
      <c r="AR22" s="143"/>
      <c r="AS22" s="143">
        <v>-9</v>
      </c>
      <c r="AT22" s="143"/>
      <c r="AU22" s="143"/>
      <c r="AV22" s="143"/>
      <c r="AW22" s="143">
        <v>-19</v>
      </c>
      <c r="AX22" s="143"/>
      <c r="AY22" s="143"/>
      <c r="AZ22" s="143"/>
      <c r="BA22" s="143">
        <v>-14</v>
      </c>
      <c r="BB22" s="143"/>
      <c r="BC22" s="143"/>
      <c r="BD22" s="143"/>
      <c r="BE22" s="143">
        <v>3</v>
      </c>
      <c r="BF22" s="143"/>
      <c r="BG22" s="143"/>
      <c r="BH22" s="143"/>
    </row>
    <row r="23" spans="1:60" ht="16.5" customHeight="1">
      <c r="A23" s="144"/>
      <c r="B23" s="144"/>
      <c r="C23" s="135"/>
      <c r="D23" s="135"/>
      <c r="E23" s="145"/>
      <c r="F23" s="145"/>
      <c r="G23" s="135"/>
      <c r="H23" s="135"/>
      <c r="I23" s="146"/>
      <c r="J23" s="146"/>
      <c r="K23" s="135"/>
      <c r="L23" s="135"/>
      <c r="M23" s="145"/>
      <c r="N23" s="145"/>
      <c r="O23" s="135"/>
      <c r="P23" s="135"/>
      <c r="Q23" s="147"/>
      <c r="R23" s="147"/>
      <c r="S23" s="135"/>
      <c r="T23" s="135"/>
      <c r="U23" s="147"/>
      <c r="V23" s="147"/>
      <c r="W23" s="135"/>
      <c r="X23" s="147"/>
      <c r="Y23" s="148"/>
      <c r="Z23" s="145"/>
      <c r="AA23" s="149"/>
      <c r="AB23" s="150"/>
      <c r="BH23" s="151" t="s">
        <v>76</v>
      </c>
    </row>
    <row r="24" spans="13:28" ht="16.5" customHeight="1">
      <c r="M24" s="145"/>
      <c r="N24" s="145"/>
      <c r="O24" s="135"/>
      <c r="P24" s="135"/>
      <c r="Q24" s="147"/>
      <c r="R24" s="147"/>
      <c r="S24" s="135"/>
      <c r="T24" s="135"/>
      <c r="U24" s="147"/>
      <c r="V24" s="147"/>
      <c r="W24" s="135"/>
      <c r="X24" s="147"/>
      <c r="Y24" s="148"/>
      <c r="Z24" s="145"/>
      <c r="AA24" s="149"/>
      <c r="AB24" s="150"/>
    </row>
    <row r="25" spans="13:27" ht="13.5"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AA25" s="149"/>
    </row>
    <row r="26" spans="13:27" ht="13.5"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AA26" s="154"/>
    </row>
    <row r="27" spans="13:25" ht="13.5"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</row>
    <row r="28" spans="1:2" ht="13.5">
      <c r="A28" s="155"/>
      <c r="B28" s="155"/>
    </row>
  </sheetData>
  <mergeCells count="162">
    <mergeCell ref="AS22:AV22"/>
    <mergeCell ref="AW22:AZ22"/>
    <mergeCell ref="BA22:BD22"/>
    <mergeCell ref="BE22:BH22"/>
    <mergeCell ref="AC22:AF22"/>
    <mergeCell ref="AG22:AJ22"/>
    <mergeCell ref="AK22:AN22"/>
    <mergeCell ref="AO22:AR22"/>
    <mergeCell ref="AS21:AV21"/>
    <mergeCell ref="AW21:AZ21"/>
    <mergeCell ref="BA21:BD21"/>
    <mergeCell ref="BE21:BH21"/>
    <mergeCell ref="AC21:AF21"/>
    <mergeCell ref="AG21:AJ21"/>
    <mergeCell ref="AK21:AN21"/>
    <mergeCell ref="AO21:AR21"/>
    <mergeCell ref="AS20:AV20"/>
    <mergeCell ref="AW20:AZ20"/>
    <mergeCell ref="BA20:BD20"/>
    <mergeCell ref="BE20:BH20"/>
    <mergeCell ref="AC20:AF20"/>
    <mergeCell ref="AG20:AJ20"/>
    <mergeCell ref="AK20:AN20"/>
    <mergeCell ref="AO20:AR20"/>
    <mergeCell ref="A20:J22"/>
    <mergeCell ref="K20:R20"/>
    <mergeCell ref="S20:X20"/>
    <mergeCell ref="Y20:AB20"/>
    <mergeCell ref="K21:R21"/>
    <mergeCell ref="S21:X21"/>
    <mergeCell ref="Y21:AB21"/>
    <mergeCell ref="K22:R22"/>
    <mergeCell ref="S22:X22"/>
    <mergeCell ref="Y22:AB22"/>
    <mergeCell ref="AS19:AV19"/>
    <mergeCell ref="AW19:AZ19"/>
    <mergeCell ref="BA19:BD19"/>
    <mergeCell ref="BE19:BH19"/>
    <mergeCell ref="AC19:AF19"/>
    <mergeCell ref="AG19:AJ19"/>
    <mergeCell ref="AK19:AN19"/>
    <mergeCell ref="AO19:AR19"/>
    <mergeCell ref="AS18:AV18"/>
    <mergeCell ref="AW18:AZ18"/>
    <mergeCell ref="BA18:BD18"/>
    <mergeCell ref="BE18:BH18"/>
    <mergeCell ref="AC18:AF18"/>
    <mergeCell ref="AG18:AJ18"/>
    <mergeCell ref="AK18:AN18"/>
    <mergeCell ref="AO18:AR18"/>
    <mergeCell ref="AS17:AV17"/>
    <mergeCell ref="AW17:AZ17"/>
    <mergeCell ref="BA17:BD17"/>
    <mergeCell ref="BE17:BH17"/>
    <mergeCell ref="AC17:AF17"/>
    <mergeCell ref="AG17:AJ17"/>
    <mergeCell ref="AK17:AN17"/>
    <mergeCell ref="AO17:AR17"/>
    <mergeCell ref="A17:J19"/>
    <mergeCell ref="K17:R17"/>
    <mergeCell ref="S17:X17"/>
    <mergeCell ref="Y17:AB17"/>
    <mergeCell ref="K18:R18"/>
    <mergeCell ref="S18:X18"/>
    <mergeCell ref="Y18:AB18"/>
    <mergeCell ref="K19:R19"/>
    <mergeCell ref="S19:X19"/>
    <mergeCell ref="Y19:AB19"/>
    <mergeCell ref="AK15:BH15"/>
    <mergeCell ref="Y16:AB16"/>
    <mergeCell ref="AC16:AF16"/>
    <mergeCell ref="AG16:AJ16"/>
    <mergeCell ref="AK16:AN16"/>
    <mergeCell ref="AO16:AR16"/>
    <mergeCell ref="AS16:AV16"/>
    <mergeCell ref="AW16:AZ16"/>
    <mergeCell ref="BA16:BD16"/>
    <mergeCell ref="BE16:BH16"/>
    <mergeCell ref="AS12:AV12"/>
    <mergeCell ref="AW12:AZ12"/>
    <mergeCell ref="BA12:BD12"/>
    <mergeCell ref="BE12:BH12"/>
    <mergeCell ref="AC12:AF12"/>
    <mergeCell ref="AG12:AJ12"/>
    <mergeCell ref="AK12:AN12"/>
    <mergeCell ref="AO12:AR12"/>
    <mergeCell ref="AS11:AV11"/>
    <mergeCell ref="AW11:AZ11"/>
    <mergeCell ref="BA11:BD11"/>
    <mergeCell ref="BE11:BH11"/>
    <mergeCell ref="AC11:AF11"/>
    <mergeCell ref="AG11:AJ11"/>
    <mergeCell ref="AK11:AN11"/>
    <mergeCell ref="AO11:AR11"/>
    <mergeCell ref="AS10:AV10"/>
    <mergeCell ref="AW10:AZ10"/>
    <mergeCell ref="BA10:BD10"/>
    <mergeCell ref="BE10:BH10"/>
    <mergeCell ref="AC10:AF10"/>
    <mergeCell ref="AG10:AJ10"/>
    <mergeCell ref="AK10:AN10"/>
    <mergeCell ref="AO10:AR10"/>
    <mergeCell ref="A10:J12"/>
    <mergeCell ref="K10:R10"/>
    <mergeCell ref="S10:X10"/>
    <mergeCell ref="Y10:AB10"/>
    <mergeCell ref="K11:R11"/>
    <mergeCell ref="S11:X11"/>
    <mergeCell ref="Y11:AB11"/>
    <mergeCell ref="K12:R12"/>
    <mergeCell ref="S12:X12"/>
    <mergeCell ref="Y12:AB12"/>
    <mergeCell ref="AS9:AV9"/>
    <mergeCell ref="AW9:AZ9"/>
    <mergeCell ref="BA9:BD9"/>
    <mergeCell ref="BE9:BH9"/>
    <mergeCell ref="AC9:AF9"/>
    <mergeCell ref="AG9:AJ9"/>
    <mergeCell ref="AK9:AN9"/>
    <mergeCell ref="AO9:AR9"/>
    <mergeCell ref="AS8:AV8"/>
    <mergeCell ref="AW8:AZ8"/>
    <mergeCell ref="BA8:BD8"/>
    <mergeCell ref="BE8:BH8"/>
    <mergeCell ref="AC8:AF8"/>
    <mergeCell ref="AG8:AJ8"/>
    <mergeCell ref="AK8:AN8"/>
    <mergeCell ref="AO8:AR8"/>
    <mergeCell ref="AS7:AV7"/>
    <mergeCell ref="AW7:AZ7"/>
    <mergeCell ref="BA7:BD7"/>
    <mergeCell ref="BE7:BH7"/>
    <mergeCell ref="AC7:AF7"/>
    <mergeCell ref="AG7:AJ7"/>
    <mergeCell ref="AK7:AN7"/>
    <mergeCell ref="AO7:AR7"/>
    <mergeCell ref="A7:J9"/>
    <mergeCell ref="K7:R7"/>
    <mergeCell ref="S7:X7"/>
    <mergeCell ref="Y7:AB7"/>
    <mergeCell ref="K8:R8"/>
    <mergeCell ref="S8:X8"/>
    <mergeCell ref="Y8:AB8"/>
    <mergeCell ref="K9:R9"/>
    <mergeCell ref="S9:X9"/>
    <mergeCell ref="Y9:AB9"/>
    <mergeCell ref="AK5:BH5"/>
    <mergeCell ref="Y6:AB6"/>
    <mergeCell ref="AC6:AF6"/>
    <mergeCell ref="AG6:AJ6"/>
    <mergeCell ref="AK6:AN6"/>
    <mergeCell ref="AO6:AR6"/>
    <mergeCell ref="AS6:AV6"/>
    <mergeCell ref="AW6:AZ6"/>
    <mergeCell ref="BA6:BD6"/>
    <mergeCell ref="BE6:BH6"/>
    <mergeCell ref="A15:R16"/>
    <mergeCell ref="S15:X16"/>
    <mergeCell ref="Y15:AJ15"/>
    <mergeCell ref="A5:R6"/>
    <mergeCell ref="S5:X6"/>
    <mergeCell ref="Y5:AJ5"/>
  </mergeCells>
  <printOptions/>
  <pageMargins left="0.5905511811023623" right="0.5905511811023623" top="0.3937007874015748" bottom="0.3937007874015748" header="0.5118110236220472" footer="0.5118110236220472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A1" sqref="A1"/>
    </sheetView>
  </sheetViews>
  <sheetFormatPr defaultColWidth="9.00390625" defaultRowHeight="13.5"/>
  <cols>
    <col min="1" max="6" width="12.625" style="0" customWidth="1"/>
    <col min="7" max="11" width="8.125" style="0" customWidth="1"/>
    <col min="13" max="13" width="9.375" style="0" bestFit="1" customWidth="1"/>
  </cols>
  <sheetData>
    <row r="1" spans="1:11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0" ht="18" thickBot="1">
      <c r="A2" s="3" t="s">
        <v>127</v>
      </c>
      <c r="B2" s="2"/>
      <c r="C2" s="2"/>
      <c r="D2" s="2"/>
      <c r="E2" s="2"/>
      <c r="F2" s="70" t="s">
        <v>142</v>
      </c>
      <c r="G2" s="2"/>
      <c r="H2" s="2"/>
      <c r="I2" s="2"/>
      <c r="J2" s="2"/>
    </row>
    <row r="3" spans="1:8" ht="13.5" customHeight="1" thickBot="1">
      <c r="A3" s="87" t="s">
        <v>77</v>
      </c>
      <c r="B3" s="84" t="s">
        <v>128</v>
      </c>
      <c r="C3" s="90" t="s">
        <v>78</v>
      </c>
      <c r="D3" s="91"/>
      <c r="E3" s="91"/>
      <c r="F3" s="86" t="s">
        <v>129</v>
      </c>
      <c r="G3" s="62"/>
      <c r="H3" s="68"/>
    </row>
    <row r="4" spans="1:8" ht="13.5" customHeight="1" thickBot="1">
      <c r="A4" s="89"/>
      <c r="B4" s="85"/>
      <c r="C4" s="22" t="s">
        <v>79</v>
      </c>
      <c r="D4" s="22" t="s">
        <v>80</v>
      </c>
      <c r="E4" s="22" t="s">
        <v>81</v>
      </c>
      <c r="F4" s="88"/>
      <c r="G4" s="62"/>
      <c r="H4" s="68"/>
    </row>
    <row r="5" spans="1:8" ht="18" customHeight="1">
      <c r="A5" s="5" t="s">
        <v>130</v>
      </c>
      <c r="B5" s="66">
        <v>341365</v>
      </c>
      <c r="C5" s="66">
        <v>64191</v>
      </c>
      <c r="D5" s="66">
        <v>10604</v>
      </c>
      <c r="E5" s="66">
        <v>74795</v>
      </c>
      <c r="F5" s="71">
        <v>21.9</v>
      </c>
      <c r="G5" s="72"/>
      <c r="H5" s="73"/>
    </row>
    <row r="6" spans="1:8" ht="18" customHeight="1">
      <c r="A6" s="74" t="s">
        <v>131</v>
      </c>
      <c r="B6" s="38">
        <v>26452</v>
      </c>
      <c r="C6" s="38">
        <v>4179</v>
      </c>
      <c r="D6" s="14">
        <v>636</v>
      </c>
      <c r="E6" s="66">
        <v>4815</v>
      </c>
      <c r="F6" s="71">
        <v>18.2</v>
      </c>
      <c r="G6" s="72"/>
      <c r="H6" s="73"/>
    </row>
    <row r="7" spans="1:8" ht="18" customHeight="1">
      <c r="A7" s="74" t="s">
        <v>132</v>
      </c>
      <c r="B7" s="38">
        <v>30334</v>
      </c>
      <c r="C7" s="38">
        <v>7048</v>
      </c>
      <c r="D7" s="38">
        <v>1109</v>
      </c>
      <c r="E7" s="66">
        <v>8157</v>
      </c>
      <c r="F7" s="71">
        <v>26.9</v>
      </c>
      <c r="G7" s="72"/>
      <c r="H7" s="73"/>
    </row>
    <row r="8" spans="1:8" ht="18" customHeight="1">
      <c r="A8" s="74" t="s">
        <v>133</v>
      </c>
      <c r="B8" s="38">
        <v>42695</v>
      </c>
      <c r="C8" s="38">
        <v>8674</v>
      </c>
      <c r="D8" s="38">
        <v>1457</v>
      </c>
      <c r="E8" s="66">
        <v>10131</v>
      </c>
      <c r="F8" s="71">
        <v>23.7</v>
      </c>
      <c r="G8" s="72"/>
      <c r="H8" s="73"/>
    </row>
    <row r="9" spans="1:8" ht="18" customHeight="1">
      <c r="A9" s="74" t="s">
        <v>134</v>
      </c>
      <c r="B9" s="38">
        <v>36639</v>
      </c>
      <c r="C9" s="38">
        <v>6098</v>
      </c>
      <c r="D9" s="38">
        <v>1097</v>
      </c>
      <c r="E9" s="66">
        <v>7195</v>
      </c>
      <c r="F9" s="71">
        <v>19.6</v>
      </c>
      <c r="G9" s="72"/>
      <c r="H9" s="73"/>
    </row>
    <row r="10" spans="1:8" ht="18" customHeight="1">
      <c r="A10" s="74" t="s">
        <v>135</v>
      </c>
      <c r="B10" s="38">
        <v>29814</v>
      </c>
      <c r="C10" s="38">
        <v>6331</v>
      </c>
      <c r="D10" s="38">
        <v>893</v>
      </c>
      <c r="E10" s="66">
        <v>7224</v>
      </c>
      <c r="F10" s="71">
        <v>24.2</v>
      </c>
      <c r="G10" s="72"/>
      <c r="H10" s="73"/>
    </row>
    <row r="11" spans="1:8" ht="18" customHeight="1">
      <c r="A11" s="74" t="s">
        <v>136</v>
      </c>
      <c r="B11" s="38">
        <v>46457</v>
      </c>
      <c r="C11" s="38">
        <v>7086</v>
      </c>
      <c r="D11" s="38">
        <v>1195</v>
      </c>
      <c r="E11" s="66">
        <v>8281</v>
      </c>
      <c r="F11" s="71">
        <v>17.8</v>
      </c>
      <c r="G11" s="72"/>
      <c r="H11" s="73"/>
    </row>
    <row r="12" spans="1:8" ht="18" customHeight="1">
      <c r="A12" s="74" t="s">
        <v>137</v>
      </c>
      <c r="B12" s="38">
        <v>23105</v>
      </c>
      <c r="C12" s="38">
        <v>5493</v>
      </c>
      <c r="D12" s="38">
        <v>915</v>
      </c>
      <c r="E12" s="66">
        <v>6408</v>
      </c>
      <c r="F12" s="71">
        <v>27.7</v>
      </c>
      <c r="G12" s="72"/>
      <c r="H12" s="73"/>
    </row>
    <row r="13" spans="1:8" ht="18" customHeight="1">
      <c r="A13" s="74" t="s">
        <v>138</v>
      </c>
      <c r="B13" s="38">
        <v>19080</v>
      </c>
      <c r="C13" s="38">
        <v>3009</v>
      </c>
      <c r="D13" s="14">
        <v>708</v>
      </c>
      <c r="E13" s="66">
        <v>3717</v>
      </c>
      <c r="F13" s="71">
        <v>19.5</v>
      </c>
      <c r="G13" s="72"/>
      <c r="H13" s="73"/>
    </row>
    <row r="14" spans="1:8" ht="18" customHeight="1">
      <c r="A14" s="74" t="s">
        <v>139</v>
      </c>
      <c r="B14" s="38">
        <v>43267</v>
      </c>
      <c r="C14" s="38">
        <v>10493</v>
      </c>
      <c r="D14" s="38">
        <v>1663</v>
      </c>
      <c r="E14" s="66">
        <v>12156</v>
      </c>
      <c r="F14" s="71">
        <v>28.1</v>
      </c>
      <c r="G14" s="72"/>
      <c r="H14" s="73"/>
    </row>
    <row r="15" spans="1:8" ht="18" customHeight="1">
      <c r="A15" s="74" t="s">
        <v>140</v>
      </c>
      <c r="B15" s="38">
        <v>28578</v>
      </c>
      <c r="C15" s="38">
        <v>3507</v>
      </c>
      <c r="D15" s="14">
        <v>608</v>
      </c>
      <c r="E15" s="66">
        <v>4115</v>
      </c>
      <c r="F15" s="71">
        <v>14.4</v>
      </c>
      <c r="G15" s="72"/>
      <c r="H15" s="73"/>
    </row>
    <row r="16" spans="1:8" ht="18" customHeight="1" thickBot="1">
      <c r="A16" s="6" t="s">
        <v>141</v>
      </c>
      <c r="B16" s="41">
        <v>14944</v>
      </c>
      <c r="C16" s="41">
        <v>2273</v>
      </c>
      <c r="D16" s="19">
        <v>323</v>
      </c>
      <c r="E16" s="75">
        <v>2596</v>
      </c>
      <c r="F16" s="76">
        <v>17.4</v>
      </c>
      <c r="G16" s="72"/>
      <c r="H16" s="73"/>
    </row>
    <row r="17" spans="1:9" ht="13.5">
      <c r="A17" s="20"/>
      <c r="B17" s="20"/>
      <c r="C17" s="20"/>
      <c r="D17" s="20"/>
      <c r="E17" s="20"/>
      <c r="F17" s="4" t="s">
        <v>76</v>
      </c>
      <c r="H17" s="68"/>
      <c r="I17" s="62"/>
    </row>
    <row r="18" spans="1:9" ht="13.5">
      <c r="A18" s="1"/>
      <c r="B18" s="2"/>
      <c r="C18" s="2"/>
      <c r="D18" s="2"/>
      <c r="E18" s="2"/>
      <c r="F18" s="2"/>
      <c r="G18" s="2"/>
      <c r="H18" s="2"/>
      <c r="I18" s="2"/>
    </row>
    <row r="19" spans="1:10" ht="13.5">
      <c r="A19" s="1"/>
      <c r="B19" s="2"/>
      <c r="C19" s="2"/>
      <c r="D19" s="2"/>
      <c r="E19" s="2"/>
      <c r="F19" s="2"/>
      <c r="G19" s="2"/>
      <c r="H19" s="2"/>
      <c r="I19" s="2"/>
      <c r="J19" s="2"/>
    </row>
    <row r="20" spans="1:11" ht="13.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</sheetData>
  <mergeCells count="4">
    <mergeCell ref="A3:A4"/>
    <mergeCell ref="B3:B4"/>
    <mergeCell ref="C3:E3"/>
    <mergeCell ref="F3:F4"/>
  </mergeCells>
  <printOptions/>
  <pageMargins left="0.5905511811023623" right="0.5905511811023623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所沢市役所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04384</dc:creator>
  <cp:keywords/>
  <dc:description/>
  <cp:lastModifiedBy>04384</cp:lastModifiedBy>
  <cp:lastPrinted>2007-03-23T00:52:18Z</cp:lastPrinted>
  <dcterms:created xsi:type="dcterms:W3CDTF">2007-03-23T00:38:36Z</dcterms:created>
  <dcterms:modified xsi:type="dcterms:W3CDTF">2009-04-09T02:55:02Z</dcterms:modified>
  <cp:category/>
  <cp:version/>
  <cp:contentType/>
  <cp:contentStatus/>
</cp:coreProperties>
</file>