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805" windowHeight="12720" activeTab="0"/>
  </bookViews>
  <sheets>
    <sheet name="1．位置及び広ぼう" sheetId="1" r:id="rId1"/>
    <sheet name="2．市域の変遷" sheetId="2" r:id="rId2"/>
    <sheet name="3．地目別土地面積の推移" sheetId="3" r:id="rId3"/>
    <sheet name="4．市街化区域･市街化調整区域の規模" sheetId="4" r:id="rId4"/>
    <sheet name="5．用途地域別指定面積" sheetId="5" r:id="rId5"/>
    <sheet name="6．気象状況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<sst xmlns="http://schemas.openxmlformats.org/spreadsheetml/2006/main" count="159" uniqueCount="148">
  <si>
    <t>区　  分</t>
  </si>
  <si>
    <t xml:space="preserve"> </t>
  </si>
  <si>
    <t xml:space="preserve"> 東　経</t>
  </si>
  <si>
    <t xml:space="preserve"> 北　緯</t>
  </si>
  <si>
    <t xml:space="preserve"> 東　西</t>
  </si>
  <si>
    <t xml:space="preserve"> 南　北</t>
  </si>
  <si>
    <t xml:space="preserve"> 最　高</t>
  </si>
  <si>
    <t xml:space="preserve"> 最　低</t>
  </si>
  <si>
    <t>（柳瀬川最下流）</t>
  </si>
  <si>
    <t xml:space="preserve"> 平　均</t>
  </si>
  <si>
    <t>面　積(k㎡)</t>
  </si>
  <si>
    <t xml:space="preserve"> 所沢町面積　　埼玉県統計書</t>
  </si>
  <si>
    <t xml:space="preserve"> 所沢町、小手指、山口、吾妻、松井、富岡の各村が合併</t>
  </si>
  <si>
    <t xml:space="preserve"> 市制施行</t>
  </si>
  <si>
    <t xml:space="preserve"> 三ケ島村と柳瀬村を合併</t>
  </si>
  <si>
    <t xml:space="preserve"> 建設省国土地理院全国都道府県市町村別面積調べ</t>
  </si>
  <si>
    <t>地　目</t>
  </si>
  <si>
    <t>　　(ha)</t>
  </si>
  <si>
    <t>構成比 (%)</t>
  </si>
  <si>
    <t>資料：資産税課</t>
  </si>
  <si>
    <t>市街化区域</t>
  </si>
  <si>
    <t>市街化調整区域</t>
  </si>
  <si>
    <t>昭和５４年　４月２４日</t>
  </si>
  <si>
    <t>平成　５年　４月　９日</t>
  </si>
  <si>
    <t>資料：都市計画課</t>
  </si>
  <si>
    <t>用　途　種　別</t>
  </si>
  <si>
    <t>面積　(ha)</t>
  </si>
  <si>
    <t>構成比　 (%)</t>
  </si>
  <si>
    <t>構成比　 (%)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</si>
  <si>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</si>
  <si>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</si>
  <si>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</si>
  <si>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</si>
  <si>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</si>
  <si>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</si>
  <si>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 　住 　居 　地 　域</t>
  </si>
  <si>
    <t>近隣商業地域</t>
  </si>
  <si>
    <t>商業地域</t>
  </si>
  <si>
    <t>準　 工　 業　 地　 域</t>
  </si>
  <si>
    <t>工業専用地域</t>
  </si>
  <si>
    <t>合　　　　　　　　　計</t>
  </si>
  <si>
    <t>（注）・市街化区域内無指定は所沢航空記念公園。　　　　　　　　　　　　　　　　　</t>
  </si>
  <si>
    <t xml:space="preserve">　　　・用途地域の指定されている市街化調整区域も含む。 </t>
  </si>
  <si>
    <t>区    分</t>
  </si>
  <si>
    <t>最高起日</t>
  </si>
  <si>
    <t>最    低</t>
  </si>
  <si>
    <t>最低起日</t>
  </si>
  <si>
    <t>最大風速</t>
  </si>
  <si>
    <t>最大起日</t>
  </si>
  <si>
    <t>総　  量</t>
  </si>
  <si>
    <t>最    高</t>
  </si>
  <si>
    <t>最高起日</t>
  </si>
  <si>
    <t>１時間当たり最大</t>
  </si>
  <si>
    <t>最大起日</t>
  </si>
  <si>
    <t>晴</t>
  </si>
  <si>
    <t>曇</t>
  </si>
  <si>
    <t>雨</t>
  </si>
  <si>
    <t>雪</t>
  </si>
  <si>
    <t xml:space="preserve">資料：消防本部 </t>
  </si>
  <si>
    <t xml:space="preserve">6．気象状況       </t>
  </si>
  <si>
    <t>平成16年</t>
  </si>
  <si>
    <t>（注）１）は、世界測地系による。</t>
  </si>
  <si>
    <t>昭和18年 4月1日</t>
  </si>
  <si>
    <t>平成17年</t>
  </si>
  <si>
    <t>4．市街化区域･市街化調整区域の規模                                       　 　　</t>
  </si>
  <si>
    <t xml:space="preserve">単位：  ha </t>
  </si>
  <si>
    <t>告 示 年 月 日</t>
  </si>
  <si>
    <t>都市計画区域</t>
  </si>
  <si>
    <t>昭和４５年　８月２５日</t>
  </si>
  <si>
    <t>昭和５０年　６月２４日</t>
  </si>
  <si>
    <t>昭和５９年１２月２６日</t>
  </si>
  <si>
    <t>平成　３年１２月２４日</t>
  </si>
  <si>
    <t>平成１０年１２月２５日</t>
  </si>
  <si>
    <t>5．用途地域別指定面積</t>
  </si>
  <si>
    <t>平成15年1月7日埼玉県告示第 7号</t>
  </si>
  <si>
    <t xml:space="preserve"> 平成19年8月21日埼玉県告示第1297号</t>
  </si>
  <si>
    <t>1．位置及び広ぼう</t>
  </si>
  <si>
    <t>位　　置　　及　　び　　広　　ぼ　　う</t>
  </si>
  <si>
    <t>面　　積</t>
  </si>
  <si>
    <t xml:space="preserve"> 　 71.99 k㎡</t>
  </si>
  <si>
    <t>東　　端</t>
  </si>
  <si>
    <t xml:space="preserve"> 　139°33′　　　　　</t>
  </si>
  <si>
    <t>市役所　１）</t>
  </si>
  <si>
    <t>西　　端</t>
  </si>
  <si>
    <t xml:space="preserve"> 　139°22′　　　　　　</t>
  </si>
  <si>
    <t>　北　緯　　35°47′</t>
  </si>
  <si>
    <t>南　　端</t>
  </si>
  <si>
    <t xml:space="preserve"> 　 35°45′　　　　　　</t>
  </si>
  <si>
    <t>　東　経   139°28'</t>
  </si>
  <si>
    <t>北　　端</t>
  </si>
  <si>
    <t xml:space="preserve"> 　 35°50′</t>
  </si>
  <si>
    <t>広 ぼ う</t>
  </si>
  <si>
    <t xml:space="preserve"> 　 15.6   km</t>
  </si>
  <si>
    <t xml:space="preserve"> 　　9.1   km</t>
  </si>
  <si>
    <t>標　　高</t>
  </si>
  <si>
    <t xml:space="preserve"> 　170.0   m　</t>
  </si>
  <si>
    <t>（狭山湖畔西側）</t>
  </si>
  <si>
    <t xml:space="preserve"> 　 15.2   m　</t>
  </si>
  <si>
    <t xml:space="preserve"> 　 80.0   m</t>
  </si>
  <si>
    <t xml:space="preserve">　  72.0   m  </t>
  </si>
  <si>
    <t>（市役所）</t>
  </si>
  <si>
    <t>周　　囲</t>
  </si>
  <si>
    <t xml:space="preserve"> 　 53.25  km</t>
  </si>
  <si>
    <t>2．市域の変遷</t>
  </si>
  <si>
    <t>年　　月　　日</t>
  </si>
  <si>
    <t>備　　　　　　考</t>
  </si>
  <si>
    <t>昭和30年 4月1日</t>
  </si>
  <si>
    <t>平成 5年 4月1日</t>
  </si>
  <si>
    <t>平成 9年 1月1日</t>
  </si>
  <si>
    <t xml:space="preserve">3．地目別土地面積の推移　　　　　　　　　　　　　　　　　　　　　    </t>
  </si>
  <si>
    <t>各年1月1日</t>
  </si>
  <si>
    <t>　  (ha)</t>
  </si>
  <si>
    <t>　　(ha)</t>
  </si>
  <si>
    <t>総　　　数</t>
  </si>
  <si>
    <t>田</t>
  </si>
  <si>
    <t>畑</t>
  </si>
  <si>
    <t>宅　　　地</t>
  </si>
  <si>
    <t>山　　　林</t>
  </si>
  <si>
    <t>原　　　野</t>
  </si>
  <si>
    <t>雑　種　地</t>
  </si>
  <si>
    <t>そ　の　他</t>
  </si>
  <si>
    <t>（注）・雑種地は、ゴルフ場、鉄軌道用地等　</t>
  </si>
  <si>
    <t>　　　・その他は、道路、河川、その他の公共用地等</t>
  </si>
  <si>
    <t>平成18年</t>
  </si>
  <si>
    <t>平　成　19　年</t>
  </si>
  <si>
    <t>平　成　20　年</t>
  </si>
  <si>
    <t>気  　　　　　温　　 （ ℃ ）</t>
  </si>
  <si>
    <t>風　　　　　速　　（ ｍ／s ）</t>
  </si>
  <si>
    <t>降　　　　　水　　　　　量　　　（mm）</t>
  </si>
  <si>
    <t>天　　　気　　　日　　　数　　（日）</t>
  </si>
  <si>
    <t>平　　均</t>
  </si>
  <si>
    <t>最　　高</t>
  </si>
  <si>
    <t>平　　　均</t>
  </si>
  <si>
    <t>　　　  1 月</t>
  </si>
  <si>
    <t>　　　  2 月</t>
  </si>
  <si>
    <t>　　　  3 月</t>
  </si>
  <si>
    <t>　　　  4 月</t>
  </si>
  <si>
    <t>　　　  5 月</t>
  </si>
  <si>
    <t>　　　  6 月</t>
  </si>
  <si>
    <t>　　　  7 月</t>
  </si>
  <si>
    <t>　　　  8 月</t>
  </si>
  <si>
    <t>　　　  9 月</t>
  </si>
  <si>
    <t>　　　 10 月</t>
  </si>
  <si>
    <t>　　　 11 月</t>
  </si>
  <si>
    <t>　　　 12 月</t>
  </si>
  <si>
    <t>（注）・天気日数の雨日数は、０時から２４時の間に５mm以上の降雨があった場合。</t>
  </si>
  <si>
    <t>　　　・天気日数の雪日数は、０時から２４時の間に１cm以上の積雪があった場合。</t>
  </si>
  <si>
    <t xml:space="preserve">   平成20 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</si>
</sst>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_);[Red]\(#,##0.0\)"/>
    <numFmt numFmtId="179" formatCode="#,##0.0"/>
    <numFmt numFmtId="180" formatCode="0.0_ "/>
    <numFmt numFmtId="181" formatCode="0.0;_氀"/>
    <numFmt numFmtId="182" formatCode="#,##0.000_);[Red]\(#,##0.000\)"/>
  </numFmts>
  <fonts count="12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9.5"/>
      <name val="Times New Roman"/>
      <family val="1"/>
    </font>
    <font>
      <sz val="11"/>
      <name val="ＤＨＰ平成明朝体W3"/>
      <family val="0"/>
    </font>
    <font>
      <sz val="9"/>
      <name val="Mincho"/>
      <family val="2"/>
    </font>
    <font>
      <sz val="10"/>
      <name val="Mincho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58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7" fontId="1" fillId="0" borderId="0" xfId="16" applyNumberFormat="1" applyFont="1" applyBorder="1" applyAlignment="1" applyProtection="1">
      <alignment vertical="center" wrapText="1"/>
      <protection locked="0"/>
    </xf>
    <xf numFmtId="177" fontId="1" fillId="0" borderId="0" xfId="16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6" xfId="16" applyNumberFormat="1" applyFont="1" applyBorder="1" applyAlignment="1" applyProtection="1">
      <alignment vertical="center" wrapText="1"/>
      <protection locked="0"/>
    </xf>
    <xf numFmtId="177" fontId="1" fillId="0" borderId="6" xfId="16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distributed" vertical="center" wrapText="1"/>
    </xf>
    <xf numFmtId="178" fontId="5" fillId="0" borderId="11" xfId="0" applyNumberFormat="1" applyFont="1" applyBorder="1" applyAlignment="1" applyProtection="1">
      <alignment horizontal="right" vertical="center" wrapText="1"/>
      <protection locked="0"/>
    </xf>
    <xf numFmtId="178" fontId="5" fillId="0" borderId="0" xfId="0" applyNumberFormat="1" applyFont="1" applyBorder="1" applyAlignment="1" applyProtection="1">
      <alignment horizontal="right" vertical="center" wrapText="1"/>
      <protection locked="0"/>
    </xf>
    <xf numFmtId="178" fontId="5" fillId="0" borderId="9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178" fontId="5" fillId="0" borderId="10" xfId="0" applyNumberFormat="1" applyFont="1" applyBorder="1" applyAlignment="1" applyProtection="1">
      <alignment horizontal="right" vertical="center" wrapText="1"/>
      <protection locked="0"/>
    </xf>
    <xf numFmtId="178" fontId="5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distributed" vertical="center" wrapText="1"/>
    </xf>
    <xf numFmtId="180" fontId="5" fillId="0" borderId="6" xfId="0" applyNumberFormat="1" applyFont="1" applyBorder="1" applyAlignment="1" applyProtection="1">
      <alignment vertical="center" wrapText="1"/>
      <protection locked="0"/>
    </xf>
    <xf numFmtId="179" fontId="5" fillId="0" borderId="6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56" fontId="5" fillId="0" borderId="0" xfId="0" applyNumberFormat="1" applyFont="1" applyBorder="1" applyAlignment="1" applyProtection="1" quotePrefix="1">
      <alignment horizontal="right" vertical="center" wrapText="1"/>
      <protection locked="0"/>
    </xf>
    <xf numFmtId="56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>
      <alignment horizontal="justify" vertical="center" wrapText="1"/>
    </xf>
    <xf numFmtId="180" fontId="5" fillId="0" borderId="9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180" fontId="5" fillId="0" borderId="0" xfId="0" applyNumberFormat="1" applyFont="1" applyBorder="1" applyAlignment="1" applyProtection="1">
      <alignment horizontal="right" vertical="center" wrapText="1"/>
      <protection locked="0"/>
    </xf>
    <xf numFmtId="181" fontId="5" fillId="0" borderId="0" xfId="0" applyNumberFormat="1" applyFont="1" applyBorder="1" applyAlignment="1" applyProtection="1">
      <alignment horizontal="right" vertical="center" wrapText="1"/>
      <protection locked="0"/>
    </xf>
    <xf numFmtId="177" fontId="5" fillId="0" borderId="0" xfId="16" applyNumberFormat="1" applyFont="1" applyBorder="1" applyAlignment="1" applyProtection="1">
      <alignment horizontal="right" vertical="center" wrapText="1"/>
      <protection locked="0"/>
    </xf>
    <xf numFmtId="180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quotePrefix="1">
      <alignment horizontal="left" vertical="center" wrapText="1"/>
    </xf>
    <xf numFmtId="181" fontId="5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5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56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 applyProtection="1">
      <alignment vertical="center" wrapText="1"/>
      <protection/>
    </xf>
    <xf numFmtId="182" fontId="5" fillId="0" borderId="0" xfId="0" applyNumberFormat="1" applyFont="1" applyBorder="1" applyAlignment="1" applyProtection="1">
      <alignment vertical="center" wrapText="1"/>
      <protection/>
    </xf>
    <xf numFmtId="178" fontId="5" fillId="0" borderId="6" xfId="0" applyNumberFormat="1" applyFont="1" applyBorder="1" applyAlignment="1" applyProtection="1">
      <alignment vertical="center" wrapText="1"/>
      <protection/>
    </xf>
    <xf numFmtId="179" fontId="5" fillId="0" borderId="10" xfId="0" applyNumberFormat="1" applyFont="1" applyBorder="1" applyAlignment="1" applyProtection="1">
      <alignment vertical="center" wrapText="1"/>
      <protection/>
    </xf>
    <xf numFmtId="179" fontId="5" fillId="0" borderId="6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top" wrapText="1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56" fontId="5" fillId="0" borderId="0" xfId="0" applyNumberFormat="1" applyFont="1" applyAlignment="1" applyProtection="1">
      <alignment vertical="center"/>
      <protection locked="0"/>
    </xf>
    <xf numFmtId="56" fontId="5" fillId="0" borderId="0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v280\FileServer\0105&#24773;&#22577;&#32113;&#35336;\100&#32113;&#35336;\&#32113;&#35336;&#26360;&#65288;20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4" width="12.62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76</v>
      </c>
      <c r="B2" s="2"/>
      <c r="C2" s="2"/>
      <c r="D2" s="2"/>
      <c r="E2" s="2"/>
      <c r="F2" s="2"/>
      <c r="G2" s="2"/>
      <c r="H2" s="2"/>
      <c r="I2" s="2"/>
    </row>
    <row r="3" spans="1:9" ht="21.75" customHeight="1" thickBot="1">
      <c r="A3" s="4" t="s">
        <v>0</v>
      </c>
      <c r="B3" s="115" t="s">
        <v>77</v>
      </c>
      <c r="C3" s="116"/>
      <c r="D3" s="116"/>
      <c r="E3" s="116"/>
      <c r="F3" s="116"/>
      <c r="G3" s="116"/>
      <c r="H3" s="116"/>
      <c r="I3" s="2"/>
    </row>
    <row r="4" spans="1:9" ht="18" customHeight="1">
      <c r="A4" s="6" t="s">
        <v>78</v>
      </c>
      <c r="B4" s="7" t="s">
        <v>1</v>
      </c>
      <c r="C4" s="8" t="s">
        <v>79</v>
      </c>
      <c r="D4" s="9"/>
      <c r="E4" s="10"/>
      <c r="F4" s="10"/>
      <c r="G4" s="10"/>
      <c r="H4" s="10"/>
      <c r="I4" s="2"/>
    </row>
    <row r="5" spans="1:9" ht="18" customHeight="1">
      <c r="A5" s="6" t="s">
        <v>80</v>
      </c>
      <c r="B5" s="11" t="s">
        <v>2</v>
      </c>
      <c r="C5" s="12" t="s">
        <v>81</v>
      </c>
      <c r="D5" s="9"/>
      <c r="E5" s="13" t="s">
        <v>82</v>
      </c>
      <c r="F5" s="14"/>
      <c r="G5" s="10"/>
      <c r="H5" s="10"/>
      <c r="I5" s="2"/>
    </row>
    <row r="6" spans="1:9" ht="18" customHeight="1">
      <c r="A6" s="6" t="s">
        <v>83</v>
      </c>
      <c r="B6" s="11" t="s">
        <v>2</v>
      </c>
      <c r="C6" s="12" t="s">
        <v>84</v>
      </c>
      <c r="D6" s="9"/>
      <c r="E6" s="13" t="s">
        <v>85</v>
      </c>
      <c r="F6" s="14"/>
      <c r="G6" s="10"/>
      <c r="H6" s="10"/>
      <c r="I6" s="2"/>
    </row>
    <row r="7" spans="1:9" ht="18" customHeight="1">
      <c r="A7" s="6" t="s">
        <v>86</v>
      </c>
      <c r="B7" s="11" t="s">
        <v>3</v>
      </c>
      <c r="C7" s="12" t="s">
        <v>87</v>
      </c>
      <c r="D7" s="9"/>
      <c r="E7" s="13" t="s">
        <v>88</v>
      </c>
      <c r="F7" s="14"/>
      <c r="G7" s="10"/>
      <c r="H7" s="10"/>
      <c r="I7" s="2"/>
    </row>
    <row r="8" spans="1:9" ht="18" customHeight="1">
      <c r="A8" s="6" t="s">
        <v>89</v>
      </c>
      <c r="B8" s="11" t="s">
        <v>3</v>
      </c>
      <c r="C8" s="12" t="s">
        <v>90</v>
      </c>
      <c r="D8" s="9"/>
      <c r="E8" s="10"/>
      <c r="F8" s="10"/>
      <c r="G8" s="10"/>
      <c r="H8" s="10"/>
      <c r="I8" s="2"/>
    </row>
    <row r="9" spans="1:9" ht="18" customHeight="1">
      <c r="A9" s="6" t="s">
        <v>91</v>
      </c>
      <c r="B9" s="11" t="s">
        <v>4</v>
      </c>
      <c r="C9" s="12" t="s">
        <v>92</v>
      </c>
      <c r="D9" s="9"/>
      <c r="E9" s="10"/>
      <c r="F9" s="10"/>
      <c r="G9" s="10"/>
      <c r="H9" s="10"/>
      <c r="I9" s="2"/>
    </row>
    <row r="10" spans="1:9" ht="18" customHeight="1">
      <c r="A10" s="6"/>
      <c r="B10" s="11" t="s">
        <v>5</v>
      </c>
      <c r="C10" s="12" t="s">
        <v>93</v>
      </c>
      <c r="D10" s="9"/>
      <c r="E10" s="10"/>
      <c r="F10" s="10"/>
      <c r="G10" s="10"/>
      <c r="H10" s="10"/>
      <c r="I10" s="2"/>
    </row>
    <row r="11" spans="1:9" ht="18" customHeight="1">
      <c r="A11" s="6" t="s">
        <v>94</v>
      </c>
      <c r="B11" s="11" t="s">
        <v>6</v>
      </c>
      <c r="C11" s="12" t="s">
        <v>95</v>
      </c>
      <c r="D11" s="15" t="s">
        <v>96</v>
      </c>
      <c r="E11" s="10"/>
      <c r="F11" s="10"/>
      <c r="G11" s="10"/>
      <c r="H11" s="10"/>
      <c r="I11" s="2"/>
    </row>
    <row r="12" spans="1:9" ht="18" customHeight="1">
      <c r="A12" s="6"/>
      <c r="B12" s="11" t="s">
        <v>7</v>
      </c>
      <c r="C12" s="12" t="s">
        <v>97</v>
      </c>
      <c r="D12" s="15" t="s">
        <v>8</v>
      </c>
      <c r="E12" s="10"/>
      <c r="F12" s="10"/>
      <c r="G12" s="10"/>
      <c r="H12" s="10"/>
      <c r="I12" s="2"/>
    </row>
    <row r="13" spans="1:9" ht="18" customHeight="1">
      <c r="A13" s="6"/>
      <c r="B13" s="11" t="s">
        <v>9</v>
      </c>
      <c r="C13" s="12" t="s">
        <v>98</v>
      </c>
      <c r="D13" s="9"/>
      <c r="E13" s="10"/>
      <c r="F13" s="10"/>
      <c r="G13" s="10"/>
      <c r="H13" s="10"/>
      <c r="I13" s="2"/>
    </row>
    <row r="14" spans="1:9" ht="18" customHeight="1">
      <c r="A14" s="6"/>
      <c r="B14" s="7" t="s">
        <v>1</v>
      </c>
      <c r="C14" s="12" t="s">
        <v>99</v>
      </c>
      <c r="D14" s="15" t="s">
        <v>100</v>
      </c>
      <c r="E14" s="10"/>
      <c r="F14" s="10"/>
      <c r="G14" s="10"/>
      <c r="H14" s="10"/>
      <c r="I14" s="2"/>
    </row>
    <row r="15" spans="1:9" ht="18" customHeight="1" thickBot="1">
      <c r="A15" s="16" t="s">
        <v>101</v>
      </c>
      <c r="B15" s="17" t="s">
        <v>1</v>
      </c>
      <c r="C15" s="18" t="s">
        <v>102</v>
      </c>
      <c r="D15" s="19"/>
      <c r="E15" s="20"/>
      <c r="F15" s="20"/>
      <c r="G15" s="20"/>
      <c r="H15" s="20"/>
      <c r="I15" s="2"/>
    </row>
    <row r="16" spans="1:9" ht="13.5">
      <c r="A16" s="1" t="s">
        <v>61</v>
      </c>
      <c r="B16" s="2"/>
      <c r="C16" s="2"/>
      <c r="D16" s="2"/>
      <c r="E16" s="2"/>
      <c r="F16" s="2"/>
      <c r="G16" s="2"/>
      <c r="H16" s="2"/>
      <c r="I16" s="2"/>
    </row>
    <row r="17" spans="1:9" ht="13.5">
      <c r="A17" s="1"/>
      <c r="B17" s="2"/>
      <c r="C17" s="2"/>
      <c r="D17" s="2"/>
      <c r="E17" s="2"/>
      <c r="F17" s="2"/>
      <c r="G17" s="2"/>
      <c r="H17" s="2"/>
      <c r="I17" s="2"/>
    </row>
    <row r="18" spans="1:9" ht="13.5">
      <c r="A18" s="1"/>
      <c r="B18" s="2"/>
      <c r="C18" s="2"/>
      <c r="D18" s="2"/>
      <c r="E18" s="2"/>
      <c r="F18" s="2"/>
      <c r="G18" s="2"/>
      <c r="H18" s="2"/>
      <c r="I18" s="2"/>
    </row>
    <row r="19" spans="1:9" ht="13.5">
      <c r="A19" s="1"/>
      <c r="B19" s="2"/>
      <c r="C19" s="2"/>
      <c r="D19" s="2"/>
      <c r="E19" s="2"/>
      <c r="F19" s="2"/>
      <c r="G19" s="2"/>
      <c r="H19" s="2"/>
      <c r="I19" s="2"/>
    </row>
  </sheetData>
  <mergeCells count="1">
    <mergeCell ref="B3:H3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4" width="12.62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103</v>
      </c>
      <c r="B2" s="2"/>
      <c r="C2" s="2"/>
      <c r="D2" s="2"/>
      <c r="E2" s="2"/>
      <c r="F2" s="2"/>
      <c r="G2" s="2"/>
      <c r="H2" s="2"/>
      <c r="I2" s="2"/>
    </row>
    <row r="3" spans="1:9" ht="24" customHeight="1" thickBot="1">
      <c r="A3" s="4" t="s">
        <v>104</v>
      </c>
      <c r="B3" s="21" t="s">
        <v>10</v>
      </c>
      <c r="C3" s="115" t="s">
        <v>105</v>
      </c>
      <c r="D3" s="116"/>
      <c r="E3" s="116"/>
      <c r="F3" s="116"/>
      <c r="G3" s="116"/>
      <c r="H3" s="116"/>
      <c r="I3" s="2"/>
    </row>
    <row r="4" spans="1:9" ht="18" customHeight="1">
      <c r="A4" s="22">
        <v>13058</v>
      </c>
      <c r="B4" s="23">
        <v>6.12</v>
      </c>
      <c r="C4" s="24" t="s">
        <v>11</v>
      </c>
      <c r="D4" s="9"/>
      <c r="E4" s="10"/>
      <c r="F4" s="10"/>
      <c r="G4" s="10"/>
      <c r="H4" s="10"/>
      <c r="I4" s="2"/>
    </row>
    <row r="5" spans="1:9" ht="18" customHeight="1">
      <c r="A5" s="25" t="s">
        <v>62</v>
      </c>
      <c r="B5" s="23">
        <v>53.18</v>
      </c>
      <c r="C5" s="24" t="s">
        <v>12</v>
      </c>
      <c r="D5" s="9"/>
      <c r="E5" s="10"/>
      <c r="F5" s="10"/>
      <c r="G5" s="10"/>
      <c r="H5" s="10"/>
      <c r="I5" s="2"/>
    </row>
    <row r="6" spans="1:9" ht="18" customHeight="1">
      <c r="A6" s="22">
        <v>18570</v>
      </c>
      <c r="B6" s="23">
        <v>53.18</v>
      </c>
      <c r="C6" s="24" t="s">
        <v>13</v>
      </c>
      <c r="D6" s="9"/>
      <c r="E6" s="10"/>
      <c r="F6" s="10"/>
      <c r="G6" s="10"/>
      <c r="H6" s="10"/>
      <c r="I6" s="2"/>
    </row>
    <row r="7" spans="1:9" ht="18" customHeight="1">
      <c r="A7" s="25" t="s">
        <v>106</v>
      </c>
      <c r="B7" s="23">
        <v>71.84</v>
      </c>
      <c r="C7" s="24" t="s">
        <v>14</v>
      </c>
      <c r="D7" s="9"/>
      <c r="E7" s="10"/>
      <c r="F7" s="10"/>
      <c r="G7" s="10"/>
      <c r="H7" s="10"/>
      <c r="I7" s="2"/>
    </row>
    <row r="8" spans="1:9" ht="18" customHeight="1">
      <c r="A8" s="22">
        <v>32417</v>
      </c>
      <c r="B8" s="23">
        <v>72.01</v>
      </c>
      <c r="C8" s="24" t="s">
        <v>15</v>
      </c>
      <c r="D8" s="9"/>
      <c r="E8" s="10"/>
      <c r="F8" s="10"/>
      <c r="G8" s="10"/>
      <c r="H8" s="10"/>
      <c r="I8" s="2"/>
    </row>
    <row r="9" spans="1:9" ht="18" customHeight="1">
      <c r="A9" s="25" t="s">
        <v>107</v>
      </c>
      <c r="B9" s="23">
        <v>72</v>
      </c>
      <c r="C9" s="24" t="s">
        <v>15</v>
      </c>
      <c r="D9" s="9"/>
      <c r="E9" s="10"/>
      <c r="F9" s="10"/>
      <c r="G9" s="10"/>
      <c r="H9" s="10"/>
      <c r="I9" s="2"/>
    </row>
    <row r="10" spans="1:9" ht="18" customHeight="1" thickBot="1">
      <c r="A10" s="26" t="s">
        <v>108</v>
      </c>
      <c r="B10" s="27">
        <v>71.99</v>
      </c>
      <c r="C10" s="28" t="s">
        <v>15</v>
      </c>
      <c r="D10" s="19"/>
      <c r="E10" s="20"/>
      <c r="F10" s="20"/>
      <c r="G10" s="20"/>
      <c r="H10" s="20"/>
      <c r="I10" s="2"/>
    </row>
    <row r="11" spans="1:9" ht="13.5">
      <c r="A11" s="1"/>
      <c r="B11" s="2"/>
      <c r="C11" s="2"/>
      <c r="D11" s="2"/>
      <c r="E11" s="2"/>
      <c r="F11" s="2"/>
      <c r="G11" s="2"/>
      <c r="H11" s="2"/>
      <c r="I11" s="2"/>
    </row>
    <row r="12" spans="1:9" ht="13.5">
      <c r="A12" s="1"/>
      <c r="B12" s="2"/>
      <c r="C12" s="2"/>
      <c r="D12" s="2"/>
      <c r="E12" s="2"/>
      <c r="F12" s="2"/>
      <c r="G12" s="2"/>
      <c r="H12" s="2"/>
      <c r="I12" s="2"/>
    </row>
    <row r="13" spans="1:9" ht="13.5">
      <c r="A13" s="1"/>
      <c r="B13" s="2"/>
      <c r="C13" s="2"/>
      <c r="D13" s="2"/>
      <c r="E13" s="2"/>
      <c r="F13" s="2"/>
      <c r="G13" s="2"/>
      <c r="H13" s="2"/>
      <c r="I13" s="2"/>
    </row>
  </sheetData>
  <mergeCells count="1">
    <mergeCell ref="C3:H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125" style="0" customWidth="1"/>
    <col min="2" max="4" width="12.625" style="0" customWidth="1"/>
  </cols>
  <sheetData>
    <row r="1" spans="1:9" ht="13.5">
      <c r="A1" s="1"/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109</v>
      </c>
      <c r="B2" s="2"/>
      <c r="C2" s="2"/>
      <c r="D2" s="2"/>
      <c r="E2" s="2"/>
      <c r="F2" s="2"/>
      <c r="G2" s="2"/>
      <c r="H2" s="29" t="s">
        <v>110</v>
      </c>
      <c r="I2" s="2"/>
    </row>
    <row r="3" spans="1:10" ht="24" customHeight="1" thickBot="1">
      <c r="A3" s="117" t="s">
        <v>16</v>
      </c>
      <c r="B3" s="30" t="s">
        <v>60</v>
      </c>
      <c r="C3" s="30" t="s">
        <v>63</v>
      </c>
      <c r="D3" s="30" t="s">
        <v>123</v>
      </c>
      <c r="E3" s="119" t="s">
        <v>124</v>
      </c>
      <c r="F3" s="120"/>
      <c r="G3" s="119" t="s">
        <v>125</v>
      </c>
      <c r="H3" s="120"/>
      <c r="I3" s="31"/>
      <c r="J3" s="32"/>
    </row>
    <row r="4" spans="1:10" ht="24" customHeight="1" thickBot="1">
      <c r="A4" s="118"/>
      <c r="B4" s="33" t="s">
        <v>17</v>
      </c>
      <c r="C4" s="33" t="s">
        <v>17</v>
      </c>
      <c r="D4" s="33" t="s">
        <v>17</v>
      </c>
      <c r="E4" s="34" t="s">
        <v>111</v>
      </c>
      <c r="F4" s="21" t="s">
        <v>18</v>
      </c>
      <c r="G4" s="34" t="s">
        <v>112</v>
      </c>
      <c r="H4" s="5" t="s">
        <v>18</v>
      </c>
      <c r="I4" s="35"/>
      <c r="J4" s="32"/>
    </row>
    <row r="5" spans="1:10" ht="18" customHeight="1">
      <c r="A5" s="129" t="s">
        <v>113</v>
      </c>
      <c r="B5" s="36">
        <v>7199</v>
      </c>
      <c r="C5" s="36">
        <v>7199</v>
      </c>
      <c r="D5" s="36">
        <v>7199</v>
      </c>
      <c r="E5" s="36">
        <v>7199</v>
      </c>
      <c r="F5" s="37">
        <f>+E5/$E$5*100</f>
        <v>100</v>
      </c>
      <c r="G5" s="36">
        <v>7199</v>
      </c>
      <c r="H5" s="37">
        <f>+G5/$G$5*100</f>
        <v>100</v>
      </c>
      <c r="I5" s="9"/>
      <c r="J5" s="38"/>
    </row>
    <row r="6" spans="1:10" ht="18" customHeight="1">
      <c r="A6" s="130" t="s">
        <v>114</v>
      </c>
      <c r="B6" s="36">
        <v>5.9</v>
      </c>
      <c r="C6" s="36">
        <v>5.9</v>
      </c>
      <c r="D6" s="36">
        <v>5.7</v>
      </c>
      <c r="E6" s="36">
        <v>5.7</v>
      </c>
      <c r="F6" s="37">
        <f aca="true" t="shared" si="0" ref="F6:F12">+E6/$E$5*100</f>
        <v>0.07917766356438394</v>
      </c>
      <c r="G6" s="36">
        <v>5.4</v>
      </c>
      <c r="H6" s="37">
        <f aca="true" t="shared" si="1" ref="H6:H12">+G6/$G$5*100</f>
        <v>0.0750104181136269</v>
      </c>
      <c r="I6" s="39"/>
      <c r="J6" s="38"/>
    </row>
    <row r="7" spans="1:10" ht="18" customHeight="1">
      <c r="A7" s="130" t="s">
        <v>115</v>
      </c>
      <c r="B7" s="36">
        <v>1869.3</v>
      </c>
      <c r="C7" s="36">
        <v>1851.5</v>
      </c>
      <c r="D7" s="36">
        <v>1835.7</v>
      </c>
      <c r="E7" s="36">
        <v>1822.1</v>
      </c>
      <c r="F7" s="37">
        <f t="shared" si="0"/>
        <v>25.310459786081395</v>
      </c>
      <c r="G7" s="36">
        <v>1807.5</v>
      </c>
      <c r="H7" s="37">
        <f t="shared" si="1"/>
        <v>25.107653840811224</v>
      </c>
      <c r="I7" s="39"/>
      <c r="J7" s="38"/>
    </row>
    <row r="8" spans="1:10" ht="18" customHeight="1">
      <c r="A8" s="130" t="s">
        <v>116</v>
      </c>
      <c r="B8" s="36">
        <v>2340.6</v>
      </c>
      <c r="C8" s="36">
        <v>2360</v>
      </c>
      <c r="D8" s="36">
        <v>2378.9</v>
      </c>
      <c r="E8" s="36">
        <v>2394.7</v>
      </c>
      <c r="F8" s="37">
        <f t="shared" si="0"/>
        <v>33.26434226975968</v>
      </c>
      <c r="G8" s="36">
        <v>2404.4</v>
      </c>
      <c r="H8" s="37">
        <f t="shared" si="1"/>
        <v>33.39908320600083</v>
      </c>
      <c r="I8" s="39"/>
      <c r="J8" s="38"/>
    </row>
    <row r="9" spans="1:10" ht="18" customHeight="1">
      <c r="A9" s="130" t="s">
        <v>117</v>
      </c>
      <c r="B9" s="36">
        <v>530.6</v>
      </c>
      <c r="C9" s="36">
        <v>521.3</v>
      </c>
      <c r="D9" s="36">
        <v>512.4</v>
      </c>
      <c r="E9" s="36">
        <v>508</v>
      </c>
      <c r="F9" s="37">
        <f t="shared" si="0"/>
        <v>7.056535629948605</v>
      </c>
      <c r="G9" s="36">
        <v>500.6</v>
      </c>
      <c r="H9" s="37">
        <f t="shared" si="1"/>
        <v>6.953743575496597</v>
      </c>
      <c r="I9" s="39"/>
      <c r="J9" s="38"/>
    </row>
    <row r="10" spans="1:10" ht="18" customHeight="1">
      <c r="A10" s="130" t="s">
        <v>118</v>
      </c>
      <c r="B10" s="36">
        <v>0.5</v>
      </c>
      <c r="C10" s="36">
        <v>0.5</v>
      </c>
      <c r="D10" s="36">
        <v>0.5</v>
      </c>
      <c r="E10" s="36">
        <v>0.5</v>
      </c>
      <c r="F10" s="37">
        <f t="shared" si="0"/>
        <v>0.006945409084595083</v>
      </c>
      <c r="G10" s="36">
        <v>0.5</v>
      </c>
      <c r="H10" s="37">
        <f t="shared" si="1"/>
        <v>0.006945409084595083</v>
      </c>
      <c r="I10" s="39"/>
      <c r="J10" s="38"/>
    </row>
    <row r="11" spans="1:10" ht="18" customHeight="1">
      <c r="A11" s="130" t="s">
        <v>119</v>
      </c>
      <c r="B11" s="36">
        <v>702.9</v>
      </c>
      <c r="C11" s="36">
        <v>705</v>
      </c>
      <c r="D11" s="36">
        <v>700.1</v>
      </c>
      <c r="E11" s="36">
        <v>700.5</v>
      </c>
      <c r="F11" s="37">
        <f t="shared" si="0"/>
        <v>9.73051812751771</v>
      </c>
      <c r="G11" s="36">
        <v>703.6</v>
      </c>
      <c r="H11" s="37">
        <f t="shared" si="1"/>
        <v>9.7735796638422</v>
      </c>
      <c r="I11" s="39"/>
      <c r="J11" s="38"/>
    </row>
    <row r="12" spans="1:10" ht="18" customHeight="1" thickBot="1">
      <c r="A12" s="131" t="s">
        <v>120</v>
      </c>
      <c r="B12" s="40">
        <v>1749.2</v>
      </c>
      <c r="C12" s="40">
        <v>1754.8</v>
      </c>
      <c r="D12" s="40">
        <v>1765.7</v>
      </c>
      <c r="E12" s="40">
        <v>1767.5</v>
      </c>
      <c r="F12" s="41">
        <f t="shared" si="0"/>
        <v>24.55202111404362</v>
      </c>
      <c r="G12" s="40">
        <v>1777</v>
      </c>
      <c r="H12" s="41">
        <f t="shared" si="1"/>
        <v>24.683983886650925</v>
      </c>
      <c r="I12" s="39"/>
      <c r="J12" s="38"/>
    </row>
    <row r="13" spans="1:9" ht="13.5">
      <c r="A13" s="42" t="s">
        <v>121</v>
      </c>
      <c r="B13" s="2"/>
      <c r="C13" s="2"/>
      <c r="D13" s="2"/>
      <c r="E13" s="2"/>
      <c r="F13" s="2"/>
      <c r="G13" s="2"/>
      <c r="H13" s="29" t="s">
        <v>19</v>
      </c>
      <c r="I13" s="2"/>
    </row>
    <row r="14" spans="1:9" ht="13.5">
      <c r="A14" s="42" t="s">
        <v>122</v>
      </c>
      <c r="B14" s="2"/>
      <c r="C14" s="2"/>
      <c r="D14" s="2"/>
      <c r="E14" s="2"/>
      <c r="F14" s="2"/>
      <c r="G14" s="2"/>
      <c r="H14" s="2"/>
      <c r="I14" s="2"/>
    </row>
    <row r="15" spans="1:9" ht="13.5">
      <c r="A15" s="1"/>
      <c r="B15" s="2"/>
      <c r="C15" s="2"/>
      <c r="D15" s="2"/>
      <c r="E15" s="2"/>
      <c r="F15" s="2"/>
      <c r="G15" s="2"/>
      <c r="H15" s="2"/>
      <c r="I15" s="2"/>
    </row>
    <row r="16" spans="1:9" ht="15">
      <c r="A16" s="43"/>
      <c r="B16" s="43"/>
      <c r="C16" s="43"/>
      <c r="D16" s="43"/>
      <c r="E16" s="43"/>
      <c r="F16" s="43"/>
      <c r="G16" s="43"/>
      <c r="H16" s="43"/>
      <c r="I16" s="43"/>
    </row>
  </sheetData>
  <mergeCells count="3">
    <mergeCell ref="A3:A4"/>
    <mergeCell ref="E3:F3"/>
    <mergeCell ref="G3:H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/>
  <cols>
    <col min="1" max="1" width="22.625" style="0" customWidth="1"/>
    <col min="2" max="4" width="15.625" style="0" customWidth="1"/>
    <col min="5" max="7" width="10.625" style="0" customWidth="1"/>
  </cols>
  <sheetData>
    <row r="1" spans="1:7" ht="13.5">
      <c r="A1" s="42"/>
      <c r="B1" s="2"/>
      <c r="C1" s="2"/>
      <c r="D1" s="2"/>
      <c r="E1" s="2"/>
      <c r="F1" s="2"/>
      <c r="G1" s="2"/>
    </row>
    <row r="2" spans="1:6" ht="18" thickBot="1">
      <c r="A2" s="3" t="s">
        <v>64</v>
      </c>
      <c r="B2" s="2"/>
      <c r="C2" s="2"/>
      <c r="D2" s="44" t="s">
        <v>65</v>
      </c>
      <c r="E2" s="2"/>
      <c r="F2" s="2"/>
    </row>
    <row r="3" spans="1:6" ht="24" customHeight="1" thickBot="1">
      <c r="A3" s="45" t="s">
        <v>66</v>
      </c>
      <c r="B3" s="46" t="s">
        <v>20</v>
      </c>
      <c r="C3" s="46" t="s">
        <v>21</v>
      </c>
      <c r="D3" s="46" t="s">
        <v>67</v>
      </c>
      <c r="E3" s="47"/>
      <c r="F3" s="32"/>
    </row>
    <row r="4" spans="1:6" ht="24" customHeight="1">
      <c r="A4" s="48" t="s">
        <v>68</v>
      </c>
      <c r="B4" s="49">
        <v>2693</v>
      </c>
      <c r="C4" s="49">
        <v>4491</v>
      </c>
      <c r="D4" s="50">
        <v>7184</v>
      </c>
      <c r="E4" s="47"/>
      <c r="F4" s="38"/>
    </row>
    <row r="5" spans="1:6" ht="24" customHeight="1">
      <c r="A5" s="51" t="s">
        <v>69</v>
      </c>
      <c r="B5" s="49">
        <v>2884</v>
      </c>
      <c r="C5" s="49">
        <v>4300</v>
      </c>
      <c r="D5" s="50">
        <v>7184</v>
      </c>
      <c r="E5" s="47"/>
      <c r="F5" s="38"/>
    </row>
    <row r="6" spans="1:6" ht="24" customHeight="1">
      <c r="A6" s="51" t="s">
        <v>22</v>
      </c>
      <c r="B6" s="49">
        <v>2952</v>
      </c>
      <c r="C6" s="49">
        <v>4232</v>
      </c>
      <c r="D6" s="50">
        <v>7184</v>
      </c>
      <c r="E6" s="47"/>
      <c r="F6" s="38"/>
    </row>
    <row r="7" spans="1:6" ht="24" customHeight="1">
      <c r="A7" s="52" t="s">
        <v>70</v>
      </c>
      <c r="B7" s="49">
        <v>2887</v>
      </c>
      <c r="C7" s="49">
        <v>4297</v>
      </c>
      <c r="D7" s="50">
        <v>7184</v>
      </c>
      <c r="E7" s="47"/>
      <c r="F7" s="38"/>
    </row>
    <row r="8" spans="1:6" ht="24" customHeight="1">
      <c r="A8" s="51" t="s">
        <v>71</v>
      </c>
      <c r="B8" s="49">
        <v>2753</v>
      </c>
      <c r="C8" s="49">
        <v>4431</v>
      </c>
      <c r="D8" s="50">
        <v>7184</v>
      </c>
      <c r="E8" s="47"/>
      <c r="F8" s="38"/>
    </row>
    <row r="9" spans="1:6" ht="24" customHeight="1">
      <c r="A9" s="51" t="s">
        <v>23</v>
      </c>
      <c r="B9" s="49">
        <v>2784</v>
      </c>
      <c r="C9" s="49">
        <v>4400</v>
      </c>
      <c r="D9" s="50">
        <v>7184</v>
      </c>
      <c r="E9" s="47"/>
      <c r="F9" s="38"/>
    </row>
    <row r="10" spans="1:6" ht="24" customHeight="1" thickBot="1">
      <c r="A10" s="53" t="s">
        <v>72</v>
      </c>
      <c r="B10" s="54">
        <v>2749</v>
      </c>
      <c r="C10" s="54">
        <v>4450</v>
      </c>
      <c r="D10" s="55">
        <v>7199</v>
      </c>
      <c r="E10" s="47"/>
      <c r="F10" s="38"/>
    </row>
    <row r="11" spans="1:9" ht="13.5">
      <c r="A11" s="56"/>
      <c r="B11" s="56"/>
      <c r="C11" s="56"/>
      <c r="D11" s="29" t="s">
        <v>24</v>
      </c>
      <c r="E11" s="56"/>
      <c r="F11" s="56"/>
      <c r="H11" s="32"/>
      <c r="I11" s="57"/>
    </row>
    <row r="12" spans="1:7" ht="13.5">
      <c r="A12" s="42"/>
      <c r="B12" s="2"/>
      <c r="C12" s="2"/>
      <c r="D12" s="2"/>
      <c r="E12" s="2"/>
      <c r="F12" s="2"/>
      <c r="G12" s="2"/>
    </row>
  </sheetData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3.5"/>
  <cols>
    <col min="1" max="1" width="22.625" style="0" customWidth="1"/>
    <col min="2" max="5" width="14.625" style="0" customWidth="1"/>
    <col min="6" max="7" width="10.625" style="0" customWidth="1"/>
  </cols>
  <sheetData>
    <row r="1" spans="1:7" ht="13.5">
      <c r="A1" s="42"/>
      <c r="B1" s="2"/>
      <c r="C1" s="2"/>
      <c r="D1" s="2"/>
      <c r="E1" s="2"/>
      <c r="F1" s="2"/>
      <c r="G1" s="2"/>
    </row>
    <row r="2" spans="1:7" ht="18" thickBot="1">
      <c r="A2" s="3" t="s">
        <v>73</v>
      </c>
      <c r="B2" s="2"/>
      <c r="C2" s="2"/>
      <c r="D2" s="2"/>
      <c r="E2" s="2"/>
      <c r="F2" s="2"/>
      <c r="G2" s="2"/>
    </row>
    <row r="3" spans="1:7" ht="24" customHeight="1" thickBot="1">
      <c r="A3" s="121" t="s">
        <v>25</v>
      </c>
      <c r="B3" s="123" t="s">
        <v>74</v>
      </c>
      <c r="C3" s="124"/>
      <c r="D3" s="123" t="s">
        <v>75</v>
      </c>
      <c r="E3" s="125"/>
      <c r="F3" s="58"/>
      <c r="G3" s="32"/>
    </row>
    <row r="4" spans="1:7" ht="24" customHeight="1" thickBot="1">
      <c r="A4" s="122"/>
      <c r="B4" s="46" t="s">
        <v>26</v>
      </c>
      <c r="C4" s="59" t="s">
        <v>27</v>
      </c>
      <c r="D4" s="46" t="s">
        <v>26</v>
      </c>
      <c r="E4" s="46" t="s">
        <v>28</v>
      </c>
      <c r="F4" s="60"/>
      <c r="G4" s="32"/>
    </row>
    <row r="5" spans="1:7" ht="24" customHeight="1">
      <c r="A5" s="61" t="s">
        <v>29</v>
      </c>
      <c r="B5" s="62">
        <v>1348.6</v>
      </c>
      <c r="C5" s="108">
        <v>46.6</v>
      </c>
      <c r="D5" s="63">
        <v>1348.6</v>
      </c>
      <c r="E5" s="108">
        <v>46.6</v>
      </c>
      <c r="F5" s="109"/>
      <c r="G5" s="38"/>
    </row>
    <row r="6" spans="1:7" ht="24" customHeight="1">
      <c r="A6" s="61" t="s">
        <v>30</v>
      </c>
      <c r="B6" s="64">
        <v>35.6</v>
      </c>
      <c r="C6" s="108">
        <v>1.2</v>
      </c>
      <c r="D6" s="63">
        <v>35.6</v>
      </c>
      <c r="E6" s="108">
        <v>1.2</v>
      </c>
      <c r="F6" s="109"/>
      <c r="G6" s="38"/>
    </row>
    <row r="7" spans="1:7" ht="24" customHeight="1">
      <c r="A7" s="61" t="s">
        <v>31</v>
      </c>
      <c r="B7" s="64">
        <v>387</v>
      </c>
      <c r="C7" s="108">
        <v>13.4</v>
      </c>
      <c r="D7" s="63">
        <v>387</v>
      </c>
      <c r="E7" s="108">
        <v>13.4</v>
      </c>
      <c r="F7" s="109"/>
      <c r="G7" s="38"/>
    </row>
    <row r="8" spans="1:7" ht="24" customHeight="1">
      <c r="A8" s="61" t="s">
        <v>32</v>
      </c>
      <c r="B8" s="64">
        <v>124.2</v>
      </c>
      <c r="C8" s="108">
        <v>4.3</v>
      </c>
      <c r="D8" s="63">
        <v>124.2</v>
      </c>
      <c r="E8" s="108">
        <v>4.3</v>
      </c>
      <c r="F8" s="109"/>
      <c r="G8" s="38"/>
    </row>
    <row r="9" spans="1:7" ht="24" customHeight="1">
      <c r="A9" s="61" t="s">
        <v>33</v>
      </c>
      <c r="B9" s="64">
        <v>598.9</v>
      </c>
      <c r="C9" s="108">
        <v>20.7</v>
      </c>
      <c r="D9" s="63">
        <v>598.9</v>
      </c>
      <c r="E9" s="108">
        <v>20.7</v>
      </c>
      <c r="F9" s="109"/>
      <c r="G9" s="38"/>
    </row>
    <row r="10" spans="1:7" ht="24" customHeight="1">
      <c r="A10" s="61" t="s">
        <v>34</v>
      </c>
      <c r="B10" s="64">
        <v>127.5</v>
      </c>
      <c r="C10" s="108">
        <v>4.4</v>
      </c>
      <c r="D10" s="63">
        <v>127.5</v>
      </c>
      <c r="E10" s="108">
        <v>4.4</v>
      </c>
      <c r="F10" s="109"/>
      <c r="G10" s="38"/>
    </row>
    <row r="11" spans="1:7" ht="24" customHeight="1">
      <c r="A11" s="61" t="s">
        <v>35</v>
      </c>
      <c r="B11" s="64">
        <v>45.7</v>
      </c>
      <c r="C11" s="108">
        <v>1.6</v>
      </c>
      <c r="D11" s="63">
        <v>45.7</v>
      </c>
      <c r="E11" s="108">
        <v>1.6</v>
      </c>
      <c r="F11" s="109"/>
      <c r="G11" s="38"/>
    </row>
    <row r="12" spans="1:7" ht="24" customHeight="1">
      <c r="A12" s="65" t="s">
        <v>36</v>
      </c>
      <c r="B12" s="64">
        <v>61.2</v>
      </c>
      <c r="C12" s="108">
        <v>2.1</v>
      </c>
      <c r="D12" s="63">
        <v>54.4</v>
      </c>
      <c r="E12" s="108">
        <v>1.9</v>
      </c>
      <c r="F12" s="109"/>
      <c r="G12" s="38"/>
    </row>
    <row r="13" spans="1:7" ht="24" customHeight="1">
      <c r="A13" s="65" t="s">
        <v>37</v>
      </c>
      <c r="B13" s="64">
        <v>72.1</v>
      </c>
      <c r="C13" s="108">
        <v>2.5</v>
      </c>
      <c r="D13" s="63">
        <v>79.6</v>
      </c>
      <c r="E13" s="108">
        <v>2.7</v>
      </c>
      <c r="F13" s="109"/>
      <c r="G13" s="38"/>
    </row>
    <row r="14" spans="1:7" ht="24" customHeight="1">
      <c r="A14" s="65" t="s">
        <v>38</v>
      </c>
      <c r="B14" s="64">
        <v>92.4</v>
      </c>
      <c r="C14" s="108">
        <v>3.2</v>
      </c>
      <c r="D14" s="63">
        <v>91.7</v>
      </c>
      <c r="E14" s="108">
        <v>3.1</v>
      </c>
      <c r="F14" s="109"/>
      <c r="G14" s="38"/>
    </row>
    <row r="15" spans="1:7" ht="24" customHeight="1" thickBot="1">
      <c r="A15" s="66" t="s">
        <v>39</v>
      </c>
      <c r="B15" s="67">
        <v>3.3</v>
      </c>
      <c r="C15" s="110">
        <v>0.1</v>
      </c>
      <c r="D15" s="68">
        <v>3.3</v>
      </c>
      <c r="E15" s="110">
        <v>0.1</v>
      </c>
      <c r="F15" s="109"/>
      <c r="G15" s="38"/>
    </row>
    <row r="16" spans="1:7" ht="24" customHeight="1" thickBot="1">
      <c r="A16" s="69" t="s">
        <v>40</v>
      </c>
      <c r="B16" s="111">
        <v>2896.5</v>
      </c>
      <c r="C16" s="70">
        <v>100</v>
      </c>
      <c r="D16" s="112">
        <v>2896.5</v>
      </c>
      <c r="E16" s="71">
        <v>100</v>
      </c>
      <c r="F16" s="72"/>
      <c r="G16" s="32"/>
    </row>
    <row r="17" spans="1:6" ht="13.5">
      <c r="A17" s="73" t="s">
        <v>41</v>
      </c>
      <c r="B17" s="2"/>
      <c r="C17" s="2"/>
      <c r="D17" s="2"/>
      <c r="E17" s="29" t="s">
        <v>24</v>
      </c>
      <c r="F17" s="2"/>
    </row>
    <row r="18" spans="1:7" ht="13.5">
      <c r="A18" s="73" t="s">
        <v>42</v>
      </c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</sheetData>
  <mergeCells count="3">
    <mergeCell ref="A3:A4"/>
    <mergeCell ref="B3:C3"/>
    <mergeCell ref="D3:E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0" width="8.625" style="2" customWidth="1"/>
    <col min="11" max="16384" width="9.00390625" style="2" customWidth="1"/>
  </cols>
  <sheetData>
    <row r="1" ht="13.5">
      <c r="A1" s="1"/>
    </row>
    <row r="2" ht="18" thickBot="1">
      <c r="A2" s="3" t="s">
        <v>59</v>
      </c>
    </row>
    <row r="3" spans="1:19" ht="24" customHeight="1" thickBot="1">
      <c r="A3" s="121" t="s">
        <v>43</v>
      </c>
      <c r="B3" s="126" t="s">
        <v>126</v>
      </c>
      <c r="C3" s="127"/>
      <c r="D3" s="127"/>
      <c r="E3" s="127"/>
      <c r="F3" s="128"/>
      <c r="G3" s="126" t="s">
        <v>127</v>
      </c>
      <c r="H3" s="127"/>
      <c r="I3" s="127"/>
      <c r="J3" s="127"/>
      <c r="K3" s="126" t="s">
        <v>128</v>
      </c>
      <c r="L3" s="127"/>
      <c r="M3" s="127"/>
      <c r="N3" s="127"/>
      <c r="O3" s="128"/>
      <c r="P3" s="126" t="s">
        <v>129</v>
      </c>
      <c r="Q3" s="127"/>
      <c r="R3" s="127"/>
      <c r="S3" s="127"/>
    </row>
    <row r="4" spans="1:19" ht="24" customHeight="1" thickBot="1">
      <c r="A4" s="122"/>
      <c r="B4" s="59" t="s">
        <v>130</v>
      </c>
      <c r="C4" s="59" t="s">
        <v>131</v>
      </c>
      <c r="D4" s="59" t="s">
        <v>44</v>
      </c>
      <c r="E4" s="59" t="s">
        <v>45</v>
      </c>
      <c r="F4" s="74" t="s">
        <v>46</v>
      </c>
      <c r="G4" s="126" t="s">
        <v>132</v>
      </c>
      <c r="H4" s="128"/>
      <c r="I4" s="59" t="s">
        <v>47</v>
      </c>
      <c r="J4" s="46" t="s">
        <v>48</v>
      </c>
      <c r="K4" s="59" t="s">
        <v>49</v>
      </c>
      <c r="L4" s="59" t="s">
        <v>50</v>
      </c>
      <c r="M4" s="59" t="s">
        <v>51</v>
      </c>
      <c r="N4" s="59" t="s">
        <v>52</v>
      </c>
      <c r="O4" s="59" t="s">
        <v>53</v>
      </c>
      <c r="P4" s="59" t="s">
        <v>54</v>
      </c>
      <c r="Q4" s="59" t="s">
        <v>55</v>
      </c>
      <c r="R4" s="59" t="s">
        <v>56</v>
      </c>
      <c r="S4" s="46" t="s">
        <v>57</v>
      </c>
    </row>
    <row r="5" spans="1:19" ht="13.5">
      <c r="A5" s="75"/>
      <c r="B5" s="132"/>
      <c r="C5" s="76"/>
      <c r="D5" s="76"/>
      <c r="E5" s="77"/>
      <c r="F5" s="78"/>
      <c r="G5" s="77"/>
      <c r="H5" s="76"/>
      <c r="I5" s="75"/>
      <c r="J5" s="76"/>
      <c r="K5" s="75"/>
      <c r="L5" s="77"/>
      <c r="M5" s="77"/>
      <c r="N5" s="75"/>
      <c r="O5" s="75"/>
      <c r="P5" s="75"/>
      <c r="Q5" s="76"/>
      <c r="R5" s="75"/>
      <c r="S5" s="75"/>
    </row>
    <row r="6" spans="1:19" ht="18" customHeight="1">
      <c r="A6" s="79" t="s">
        <v>147</v>
      </c>
      <c r="B6" s="83">
        <v>15.266666666666667</v>
      </c>
      <c r="C6" s="85">
        <v>38.1</v>
      </c>
      <c r="D6" s="80">
        <v>40033</v>
      </c>
      <c r="E6" s="85">
        <v>-3.8</v>
      </c>
      <c r="F6" s="81">
        <v>39841</v>
      </c>
      <c r="G6" s="85"/>
      <c r="H6" s="85">
        <v>2.141666666666666</v>
      </c>
      <c r="I6" s="86">
        <v>24.8</v>
      </c>
      <c r="J6" s="80">
        <v>39868</v>
      </c>
      <c r="K6" s="87">
        <v>1725.5</v>
      </c>
      <c r="L6" s="88">
        <v>119.5</v>
      </c>
      <c r="M6" s="80">
        <v>40053</v>
      </c>
      <c r="N6" s="85">
        <v>51</v>
      </c>
      <c r="O6" s="80">
        <v>40053</v>
      </c>
      <c r="P6" s="133">
        <v>206</v>
      </c>
      <c r="Q6" s="133">
        <v>89</v>
      </c>
      <c r="R6" s="133">
        <v>68</v>
      </c>
      <c r="S6" s="133">
        <v>3</v>
      </c>
    </row>
    <row r="7" spans="1:19" ht="18" customHeight="1">
      <c r="A7" s="82" t="s">
        <v>133</v>
      </c>
      <c r="B7" s="134">
        <v>4.3</v>
      </c>
      <c r="C7" s="133">
        <v>14.2</v>
      </c>
      <c r="D7" s="135">
        <v>39455</v>
      </c>
      <c r="E7" s="133">
        <v>-3.8</v>
      </c>
      <c r="F7" s="136">
        <v>39475</v>
      </c>
      <c r="G7" s="133"/>
      <c r="H7" s="113">
        <v>2.1</v>
      </c>
      <c r="I7" s="86">
        <v>20.2</v>
      </c>
      <c r="J7" s="101">
        <v>39471</v>
      </c>
      <c r="K7" s="87">
        <v>15.5</v>
      </c>
      <c r="L7" s="88">
        <v>9.5</v>
      </c>
      <c r="M7" s="101">
        <v>39470</v>
      </c>
      <c r="N7" s="85">
        <v>3</v>
      </c>
      <c r="O7" s="101">
        <v>39459</v>
      </c>
      <c r="P7" s="84">
        <v>21</v>
      </c>
      <c r="Q7" s="89">
        <v>8</v>
      </c>
      <c r="R7" s="84">
        <v>1</v>
      </c>
      <c r="S7" s="84">
        <v>1</v>
      </c>
    </row>
    <row r="8" spans="1:19" ht="18" customHeight="1">
      <c r="A8" s="82" t="s">
        <v>134</v>
      </c>
      <c r="B8" s="83">
        <v>3.8</v>
      </c>
      <c r="C8" s="85">
        <v>15.7</v>
      </c>
      <c r="D8" s="136">
        <v>39501</v>
      </c>
      <c r="E8" s="85">
        <v>-3.7</v>
      </c>
      <c r="F8" s="136">
        <v>39492</v>
      </c>
      <c r="G8" s="133"/>
      <c r="H8" s="113">
        <v>2.5</v>
      </c>
      <c r="I8" s="91">
        <v>24.8</v>
      </c>
      <c r="J8" s="101">
        <v>39502</v>
      </c>
      <c r="K8" s="87">
        <v>3.5</v>
      </c>
      <c r="L8" s="88">
        <v>3.5</v>
      </c>
      <c r="M8" s="101">
        <v>39490</v>
      </c>
      <c r="N8" s="85">
        <v>1.5</v>
      </c>
      <c r="O8" s="101">
        <v>39490</v>
      </c>
      <c r="P8" s="84">
        <v>24</v>
      </c>
      <c r="Q8" s="89">
        <v>3</v>
      </c>
      <c r="R8" s="84"/>
      <c r="S8" s="84">
        <v>2</v>
      </c>
    </row>
    <row r="9" spans="1:19" ht="18" customHeight="1">
      <c r="A9" s="82" t="s">
        <v>135</v>
      </c>
      <c r="B9" s="83">
        <v>9.5</v>
      </c>
      <c r="C9" s="85">
        <v>21</v>
      </c>
      <c r="D9" s="136">
        <v>39522</v>
      </c>
      <c r="E9" s="85">
        <v>-0.1</v>
      </c>
      <c r="F9" s="136">
        <v>39515</v>
      </c>
      <c r="G9" s="133"/>
      <c r="H9" s="113">
        <v>2.5</v>
      </c>
      <c r="I9" s="86">
        <v>15.9</v>
      </c>
      <c r="J9" s="101">
        <v>39508</v>
      </c>
      <c r="K9" s="87">
        <v>78.5</v>
      </c>
      <c r="L9" s="88">
        <v>32.5</v>
      </c>
      <c r="M9" s="101">
        <v>39527</v>
      </c>
      <c r="N9" s="85">
        <v>5</v>
      </c>
      <c r="O9" s="101">
        <v>39517</v>
      </c>
      <c r="P9" s="84">
        <v>20</v>
      </c>
      <c r="Q9" s="89">
        <v>6</v>
      </c>
      <c r="R9" s="84">
        <v>5</v>
      </c>
      <c r="S9" s="84"/>
    </row>
    <row r="10" spans="1:19" ht="18" customHeight="1">
      <c r="A10" s="82" t="s">
        <v>136</v>
      </c>
      <c r="B10" s="83">
        <v>14.1</v>
      </c>
      <c r="C10" s="85">
        <v>27.7</v>
      </c>
      <c r="D10" s="136">
        <v>39568</v>
      </c>
      <c r="E10" s="85">
        <v>5.9</v>
      </c>
      <c r="F10" s="136">
        <v>39542</v>
      </c>
      <c r="G10" s="133"/>
      <c r="H10" s="113">
        <v>2.8</v>
      </c>
      <c r="I10" s="86">
        <v>23</v>
      </c>
      <c r="J10" s="101">
        <v>39539</v>
      </c>
      <c r="K10" s="87">
        <v>231</v>
      </c>
      <c r="L10" s="88">
        <v>98.5</v>
      </c>
      <c r="M10" s="101">
        <v>39546</v>
      </c>
      <c r="N10" s="85">
        <v>12.5</v>
      </c>
      <c r="O10" s="101">
        <v>39546</v>
      </c>
      <c r="P10" s="84">
        <v>17</v>
      </c>
      <c r="Q10" s="89">
        <v>7</v>
      </c>
      <c r="R10" s="84">
        <v>6</v>
      </c>
      <c r="S10" s="84"/>
    </row>
    <row r="11" spans="1:19" ht="18" customHeight="1">
      <c r="A11" s="82" t="s">
        <v>137</v>
      </c>
      <c r="B11" s="83">
        <v>17.7</v>
      </c>
      <c r="C11" s="85">
        <v>30.8</v>
      </c>
      <c r="D11" s="136">
        <v>39591</v>
      </c>
      <c r="E11" s="85">
        <v>9.2</v>
      </c>
      <c r="F11" s="136">
        <v>39579</v>
      </c>
      <c r="G11" s="133"/>
      <c r="H11" s="113">
        <v>2.5</v>
      </c>
      <c r="I11" s="86">
        <v>18.1</v>
      </c>
      <c r="J11" s="101">
        <v>39574</v>
      </c>
      <c r="K11" s="87">
        <v>269</v>
      </c>
      <c r="L11" s="88">
        <v>89</v>
      </c>
      <c r="M11" s="101">
        <v>39588</v>
      </c>
      <c r="N11" s="85">
        <v>16</v>
      </c>
      <c r="O11" s="101">
        <v>39588</v>
      </c>
      <c r="P11" s="84">
        <v>14</v>
      </c>
      <c r="Q11" s="89">
        <v>5</v>
      </c>
      <c r="R11" s="84">
        <v>12</v>
      </c>
      <c r="S11" s="84"/>
    </row>
    <row r="12" spans="1:19" ht="18" customHeight="1">
      <c r="A12" s="82" t="s">
        <v>138</v>
      </c>
      <c r="B12" s="83">
        <v>20.7</v>
      </c>
      <c r="C12" s="85">
        <v>30.1</v>
      </c>
      <c r="D12" s="136">
        <v>39613</v>
      </c>
      <c r="E12" s="85">
        <v>11.4</v>
      </c>
      <c r="F12" s="136">
        <v>39600</v>
      </c>
      <c r="G12" s="133"/>
      <c r="H12" s="113">
        <v>2.1</v>
      </c>
      <c r="I12" s="86">
        <v>13.2</v>
      </c>
      <c r="J12" s="101">
        <v>39611</v>
      </c>
      <c r="K12" s="87">
        <v>193.5</v>
      </c>
      <c r="L12" s="88">
        <v>48</v>
      </c>
      <c r="M12" s="101">
        <v>39621</v>
      </c>
      <c r="N12" s="85">
        <v>18.5</v>
      </c>
      <c r="O12" s="101">
        <v>39611</v>
      </c>
      <c r="P12" s="84">
        <v>8</v>
      </c>
      <c r="Q12" s="89">
        <v>15</v>
      </c>
      <c r="R12" s="84">
        <v>7</v>
      </c>
      <c r="S12" s="84"/>
    </row>
    <row r="13" spans="1:19" ht="18" customHeight="1">
      <c r="A13" s="82" t="s">
        <v>139</v>
      </c>
      <c r="B13" s="83">
        <v>26.7</v>
      </c>
      <c r="C13" s="85">
        <v>37.6</v>
      </c>
      <c r="D13" s="136">
        <v>39654</v>
      </c>
      <c r="E13" s="85">
        <v>17.7</v>
      </c>
      <c r="F13" s="136">
        <v>39630</v>
      </c>
      <c r="G13" s="133"/>
      <c r="H13" s="113">
        <v>2.1</v>
      </c>
      <c r="I13" s="86">
        <v>16.5</v>
      </c>
      <c r="J13" s="101">
        <v>39654</v>
      </c>
      <c r="K13" s="87">
        <v>41.5</v>
      </c>
      <c r="L13" s="88">
        <v>21</v>
      </c>
      <c r="M13" s="101">
        <v>39633</v>
      </c>
      <c r="N13" s="85">
        <v>11</v>
      </c>
      <c r="O13" s="101">
        <v>39647</v>
      </c>
      <c r="P13" s="84">
        <v>19</v>
      </c>
      <c r="Q13" s="89">
        <v>10</v>
      </c>
      <c r="R13" s="84">
        <v>2</v>
      </c>
      <c r="S13" s="84"/>
    </row>
    <row r="14" spans="1:19" ht="18" customHeight="1">
      <c r="A14" s="82" t="s">
        <v>140</v>
      </c>
      <c r="B14" s="83">
        <v>26</v>
      </c>
      <c r="C14" s="85">
        <v>38.1</v>
      </c>
      <c r="D14" s="136">
        <v>39668</v>
      </c>
      <c r="E14" s="85">
        <v>17.4</v>
      </c>
      <c r="F14" s="136">
        <v>39683</v>
      </c>
      <c r="G14" s="133"/>
      <c r="H14" s="113">
        <v>1.9</v>
      </c>
      <c r="I14" s="86">
        <v>15.5</v>
      </c>
      <c r="J14" s="101">
        <v>39676</v>
      </c>
      <c r="K14" s="87">
        <v>493</v>
      </c>
      <c r="L14" s="88">
        <v>119.5</v>
      </c>
      <c r="M14" s="101">
        <v>39688</v>
      </c>
      <c r="N14" s="85">
        <v>51</v>
      </c>
      <c r="O14" s="101">
        <v>39688</v>
      </c>
      <c r="P14" s="84">
        <v>13</v>
      </c>
      <c r="Q14" s="89">
        <v>6</v>
      </c>
      <c r="R14" s="84">
        <v>12</v>
      </c>
      <c r="S14" s="84"/>
    </row>
    <row r="15" spans="1:19" ht="18" customHeight="1">
      <c r="A15" s="82" t="s">
        <v>141</v>
      </c>
      <c r="B15" s="83">
        <v>23.3</v>
      </c>
      <c r="C15" s="85">
        <v>33.5</v>
      </c>
      <c r="D15" s="136">
        <v>39694</v>
      </c>
      <c r="E15" s="85">
        <v>14.5</v>
      </c>
      <c r="F15" s="136">
        <v>39719</v>
      </c>
      <c r="G15" s="133"/>
      <c r="H15" s="113">
        <v>1.9</v>
      </c>
      <c r="I15" s="86">
        <v>14.7</v>
      </c>
      <c r="J15" s="101">
        <v>39717</v>
      </c>
      <c r="K15" s="87">
        <v>187</v>
      </c>
      <c r="L15" s="88">
        <v>28</v>
      </c>
      <c r="M15" s="101">
        <v>39705</v>
      </c>
      <c r="N15" s="85">
        <v>28.5</v>
      </c>
      <c r="O15" s="101">
        <v>39706</v>
      </c>
      <c r="P15" s="84">
        <v>13</v>
      </c>
      <c r="Q15" s="89">
        <v>7</v>
      </c>
      <c r="R15" s="84">
        <v>10</v>
      </c>
      <c r="S15" s="84"/>
    </row>
    <row r="16" spans="1:19" ht="18" customHeight="1">
      <c r="A16" s="82" t="s">
        <v>142</v>
      </c>
      <c r="B16" s="83">
        <v>18.1</v>
      </c>
      <c r="C16" s="85">
        <v>26.1</v>
      </c>
      <c r="D16" s="136">
        <v>39725</v>
      </c>
      <c r="E16" s="85">
        <v>9.2</v>
      </c>
      <c r="F16" s="136">
        <v>39752</v>
      </c>
      <c r="G16" s="133"/>
      <c r="H16" s="113">
        <v>1.7</v>
      </c>
      <c r="I16" s="86">
        <v>13.3</v>
      </c>
      <c r="J16" s="101">
        <v>39732</v>
      </c>
      <c r="K16" s="87">
        <v>84</v>
      </c>
      <c r="L16" s="88">
        <v>24.5</v>
      </c>
      <c r="M16" s="101">
        <v>39727</v>
      </c>
      <c r="N16" s="85">
        <v>7</v>
      </c>
      <c r="O16" s="101">
        <v>39744</v>
      </c>
      <c r="P16" s="84">
        <v>17</v>
      </c>
      <c r="Q16" s="89">
        <v>8</v>
      </c>
      <c r="R16" s="84">
        <v>6</v>
      </c>
      <c r="S16" s="84"/>
    </row>
    <row r="17" spans="1:19" ht="18" customHeight="1">
      <c r="A17" s="82" t="s">
        <v>143</v>
      </c>
      <c r="B17" s="83">
        <v>11.3</v>
      </c>
      <c r="C17" s="85">
        <v>23.6</v>
      </c>
      <c r="D17" s="136">
        <v>39759</v>
      </c>
      <c r="E17" s="85">
        <v>0.6</v>
      </c>
      <c r="F17" s="136">
        <v>39773</v>
      </c>
      <c r="G17" s="133"/>
      <c r="H17" s="113">
        <v>1.7</v>
      </c>
      <c r="I17" s="86">
        <v>13.5</v>
      </c>
      <c r="J17" s="101">
        <v>39782</v>
      </c>
      <c r="K17" s="87">
        <v>56</v>
      </c>
      <c r="L17" s="88">
        <v>24.5</v>
      </c>
      <c r="M17" s="101">
        <v>39780</v>
      </c>
      <c r="N17" s="85">
        <v>9</v>
      </c>
      <c r="O17" s="101">
        <v>39780</v>
      </c>
      <c r="P17" s="84">
        <v>16</v>
      </c>
      <c r="Q17" s="89">
        <v>11</v>
      </c>
      <c r="R17" s="84">
        <v>3</v>
      </c>
      <c r="S17" s="84"/>
    </row>
    <row r="18" spans="1:19" ht="18" customHeight="1">
      <c r="A18" s="82" t="s">
        <v>144</v>
      </c>
      <c r="B18" s="83">
        <v>7.7</v>
      </c>
      <c r="C18" s="85">
        <v>20</v>
      </c>
      <c r="D18" s="136">
        <v>39804</v>
      </c>
      <c r="E18" s="85">
        <v>-1.3</v>
      </c>
      <c r="F18" s="136">
        <v>39810</v>
      </c>
      <c r="G18" s="133"/>
      <c r="H18" s="113">
        <v>1.9</v>
      </c>
      <c r="I18" s="86">
        <v>24.6</v>
      </c>
      <c r="J18" s="101">
        <v>39804</v>
      </c>
      <c r="K18" s="87">
        <v>73</v>
      </c>
      <c r="L18" s="88">
        <v>17.5</v>
      </c>
      <c r="M18" s="101">
        <v>39791</v>
      </c>
      <c r="N18" s="85">
        <v>13.5</v>
      </c>
      <c r="O18" s="101">
        <v>39787</v>
      </c>
      <c r="P18" s="84">
        <v>24</v>
      </c>
      <c r="Q18" s="89">
        <v>3</v>
      </c>
      <c r="R18" s="84">
        <v>4</v>
      </c>
      <c r="S18" s="84"/>
    </row>
    <row r="19" spans="1:19" ht="14.25" thickBot="1">
      <c r="A19" s="92"/>
      <c r="B19" s="93"/>
      <c r="C19" s="94"/>
      <c r="D19" s="94"/>
      <c r="E19" s="95"/>
      <c r="F19" s="95"/>
      <c r="G19" s="95"/>
      <c r="H19" s="94"/>
      <c r="I19" s="95"/>
      <c r="J19" s="94"/>
      <c r="K19" s="95"/>
      <c r="L19" s="95"/>
      <c r="M19" s="95"/>
      <c r="N19" s="95"/>
      <c r="O19" s="96"/>
      <c r="P19" s="95"/>
      <c r="Q19" s="95"/>
      <c r="R19" s="95"/>
      <c r="S19" s="94"/>
    </row>
    <row r="20" spans="1:19" ht="13.5">
      <c r="A20" s="114" t="s">
        <v>145</v>
      </c>
      <c r="B20" s="56"/>
      <c r="C20" s="56"/>
      <c r="D20" s="56"/>
      <c r="E20" s="56"/>
      <c r="F20" s="56"/>
      <c r="G20" s="56"/>
      <c r="H20" s="56"/>
      <c r="I20" s="56"/>
      <c r="J20" s="97"/>
      <c r="K20" s="56"/>
      <c r="L20" s="56"/>
      <c r="M20" s="56"/>
      <c r="N20" s="56"/>
      <c r="O20" s="56"/>
      <c r="P20" s="56"/>
      <c r="Q20" s="56"/>
      <c r="R20" s="56"/>
      <c r="S20" s="29" t="s">
        <v>58</v>
      </c>
    </row>
    <row r="21" ht="13.5">
      <c r="A21" s="1" t="s">
        <v>146</v>
      </c>
    </row>
    <row r="22" ht="13.5">
      <c r="A22" s="1"/>
    </row>
    <row r="23" spans="1:10" ht="13.5">
      <c r="A23" s="98"/>
      <c r="B23" s="78"/>
      <c r="C23" s="78"/>
      <c r="D23" s="78"/>
      <c r="E23" s="78"/>
      <c r="F23" s="78"/>
      <c r="G23" s="78"/>
      <c r="H23" s="78"/>
      <c r="I23" s="78"/>
      <c r="J23" s="78"/>
    </row>
    <row r="24" spans="1:17" ht="24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4" customHeight="1">
      <c r="A25" s="35"/>
      <c r="B25" s="99"/>
      <c r="C25" s="99"/>
      <c r="D25" s="99"/>
      <c r="E25" s="99"/>
      <c r="F25" s="99"/>
      <c r="G25" s="99"/>
      <c r="H25" s="99"/>
      <c r="I25" s="99"/>
      <c r="J25" s="99"/>
      <c r="K25" s="35"/>
      <c r="L25" s="78"/>
      <c r="M25" s="78"/>
      <c r="N25" s="78"/>
      <c r="O25" s="78"/>
      <c r="P25" s="78"/>
      <c r="Q25" s="78"/>
    </row>
    <row r="26" spans="1:11" ht="13.5">
      <c r="A26" s="100"/>
      <c r="B26" s="75"/>
      <c r="C26" s="77"/>
      <c r="D26" s="77"/>
      <c r="E26" s="75"/>
      <c r="F26" s="75"/>
      <c r="G26" s="75"/>
      <c r="H26" s="76"/>
      <c r="I26" s="75"/>
      <c r="J26" s="75"/>
      <c r="K26" s="76"/>
    </row>
    <row r="27" spans="1:11" ht="18" customHeight="1">
      <c r="A27" s="79"/>
      <c r="B27" s="87"/>
      <c r="C27" s="88"/>
      <c r="D27" s="101"/>
      <c r="E27" s="85"/>
      <c r="F27" s="101"/>
      <c r="G27" s="84"/>
      <c r="H27" s="89"/>
      <c r="I27" s="84"/>
      <c r="J27" s="84"/>
      <c r="K27" s="102"/>
    </row>
    <row r="28" spans="1:11" ht="18" customHeight="1">
      <c r="A28" s="82"/>
      <c r="B28" s="87"/>
      <c r="C28" s="88"/>
      <c r="D28" s="84"/>
      <c r="E28" s="85"/>
      <c r="F28" s="84"/>
      <c r="G28" s="84"/>
      <c r="H28" s="89"/>
      <c r="I28" s="84"/>
      <c r="J28" s="84"/>
      <c r="K28" s="102"/>
    </row>
    <row r="29" spans="1:11" ht="18" customHeight="1">
      <c r="A29" s="90"/>
      <c r="B29" s="87"/>
      <c r="C29" s="88"/>
      <c r="D29" s="84"/>
      <c r="E29" s="85"/>
      <c r="F29" s="84"/>
      <c r="G29" s="84"/>
      <c r="H29" s="89"/>
      <c r="I29" s="84"/>
      <c r="J29" s="84"/>
      <c r="K29" s="102"/>
    </row>
    <row r="30" spans="1:11" ht="18" customHeight="1">
      <c r="A30" s="90"/>
      <c r="B30" s="87"/>
      <c r="C30" s="88"/>
      <c r="D30" s="84"/>
      <c r="E30" s="85"/>
      <c r="F30" s="84"/>
      <c r="G30" s="84"/>
      <c r="H30" s="89"/>
      <c r="I30" s="84"/>
      <c r="J30" s="84"/>
      <c r="K30" s="102"/>
    </row>
    <row r="31" spans="1:11" ht="18" customHeight="1">
      <c r="A31" s="90"/>
      <c r="B31" s="87"/>
      <c r="C31" s="88"/>
      <c r="D31" s="84"/>
      <c r="E31" s="85"/>
      <c r="F31" s="84"/>
      <c r="G31" s="84"/>
      <c r="H31" s="89"/>
      <c r="I31" s="84"/>
      <c r="J31" s="84"/>
      <c r="K31" s="102"/>
    </row>
    <row r="32" spans="1:11" ht="18" customHeight="1">
      <c r="A32" s="90"/>
      <c r="B32" s="87"/>
      <c r="C32" s="88"/>
      <c r="D32" s="84"/>
      <c r="E32" s="85"/>
      <c r="F32" s="84"/>
      <c r="G32" s="84"/>
      <c r="H32" s="89"/>
      <c r="I32" s="84"/>
      <c r="J32" s="84"/>
      <c r="K32" s="102"/>
    </row>
    <row r="33" spans="1:11" ht="18" customHeight="1">
      <c r="A33" s="90"/>
      <c r="B33" s="87"/>
      <c r="C33" s="88"/>
      <c r="D33" s="84"/>
      <c r="E33" s="85"/>
      <c r="F33" s="84"/>
      <c r="G33" s="84"/>
      <c r="H33" s="89"/>
      <c r="I33" s="84"/>
      <c r="J33" s="84"/>
      <c r="K33" s="102"/>
    </row>
    <row r="34" spans="1:11" ht="18" customHeight="1">
      <c r="A34" s="90"/>
      <c r="B34" s="87"/>
      <c r="C34" s="88"/>
      <c r="D34" s="84"/>
      <c r="E34" s="85"/>
      <c r="F34" s="84"/>
      <c r="G34" s="84"/>
      <c r="H34" s="89"/>
      <c r="I34" s="84"/>
      <c r="J34" s="84"/>
      <c r="K34" s="102"/>
    </row>
    <row r="35" spans="1:11" ht="18" customHeight="1">
      <c r="A35" s="90"/>
      <c r="B35" s="87"/>
      <c r="C35" s="88"/>
      <c r="D35" s="84"/>
      <c r="E35" s="85"/>
      <c r="F35" s="84"/>
      <c r="G35" s="84"/>
      <c r="H35" s="89"/>
      <c r="I35" s="84"/>
      <c r="J35" s="84"/>
      <c r="K35" s="102"/>
    </row>
    <row r="36" spans="1:11" ht="18" customHeight="1">
      <c r="A36" s="90"/>
      <c r="B36" s="87"/>
      <c r="C36" s="88"/>
      <c r="D36" s="84"/>
      <c r="E36" s="85"/>
      <c r="F36" s="84"/>
      <c r="G36" s="84"/>
      <c r="H36" s="89"/>
      <c r="I36" s="84"/>
      <c r="J36" s="84"/>
      <c r="K36" s="102"/>
    </row>
    <row r="37" spans="1:11" ht="18" customHeight="1">
      <c r="A37" s="90"/>
      <c r="B37" s="87"/>
      <c r="C37" s="88"/>
      <c r="D37" s="84"/>
      <c r="E37" s="85"/>
      <c r="F37" s="84"/>
      <c r="G37" s="84"/>
      <c r="H37" s="89"/>
      <c r="I37" s="84"/>
      <c r="J37" s="84"/>
      <c r="K37" s="102"/>
    </row>
    <row r="38" spans="1:11" ht="18" customHeight="1">
      <c r="A38" s="90"/>
      <c r="B38" s="87"/>
      <c r="C38" s="88"/>
      <c r="D38" s="84"/>
      <c r="E38" s="85"/>
      <c r="F38" s="84"/>
      <c r="G38" s="84"/>
      <c r="H38" s="89"/>
      <c r="I38" s="84"/>
      <c r="J38" s="84"/>
      <c r="K38" s="102"/>
    </row>
    <row r="39" spans="1:11" ht="18" customHeight="1">
      <c r="A39" s="90"/>
      <c r="B39" s="87"/>
      <c r="C39" s="88"/>
      <c r="D39" s="84"/>
      <c r="E39" s="85"/>
      <c r="F39" s="84"/>
      <c r="G39" s="84"/>
      <c r="H39" s="89"/>
      <c r="I39" s="84"/>
      <c r="J39" s="84"/>
      <c r="K39" s="102"/>
    </row>
    <row r="40" spans="1:10" ht="13.5">
      <c r="A40" s="100"/>
      <c r="B40" s="103"/>
      <c r="C40" s="103"/>
      <c r="D40" s="103"/>
      <c r="E40" s="103"/>
      <c r="F40" s="104"/>
      <c r="G40" s="103"/>
      <c r="H40" s="103"/>
      <c r="I40" s="103"/>
      <c r="J40" s="76"/>
    </row>
    <row r="41" spans="1:17" ht="13.5">
      <c r="A41" s="105"/>
      <c r="B41" s="105"/>
      <c r="C41" s="105"/>
      <c r="D41" s="105"/>
      <c r="E41" s="105"/>
      <c r="F41" s="105"/>
      <c r="G41" s="105"/>
      <c r="H41" s="105"/>
      <c r="I41" s="105"/>
      <c r="J41" s="106"/>
      <c r="K41" s="56"/>
      <c r="L41" s="56"/>
      <c r="M41" s="56"/>
      <c r="N41" s="56"/>
      <c r="O41" s="56"/>
      <c r="P41" s="56"/>
      <c r="Q41" s="56"/>
    </row>
    <row r="42" spans="1:10" ht="13.5">
      <c r="A42" s="107"/>
      <c r="B42" s="78"/>
      <c r="C42" s="78"/>
      <c r="D42" s="78"/>
      <c r="E42" s="78"/>
      <c r="F42" s="78"/>
      <c r="G42" s="78"/>
      <c r="H42" s="78"/>
      <c r="I42" s="78"/>
      <c r="J42" s="78"/>
    </row>
  </sheetData>
  <mergeCells count="6">
    <mergeCell ref="P3:S3"/>
    <mergeCell ref="G4:H4"/>
    <mergeCell ref="A3:A4"/>
    <mergeCell ref="B3:F3"/>
    <mergeCell ref="G3:J3"/>
    <mergeCell ref="K3:O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2009-04-08T07:23:09Z</cp:lastPrinted>
  <dcterms:created xsi:type="dcterms:W3CDTF">2007-03-22T06:15:38Z</dcterms:created>
  <dcterms:modified xsi:type="dcterms:W3CDTF">2009-04-08T07:31:49Z</dcterms:modified>
  <cp:category/>
  <cp:version/>
  <cp:contentType/>
  <cp:contentStatus/>
</cp:coreProperties>
</file>