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0503000_市民税課\A040_個人課税グループ\B170_個人フォルダ\C570_06782平田\担当業務\OS(市申）\帳票関連\R7年度市申校正\医療費控除修正\医療費控除Excel\"/>
    </mc:Choice>
  </mc:AlternateContent>
  <xr:revisionPtr revIDLastSave="0" documentId="13_ncr:1_{DBA93536-367C-41A8-BE8A-E07DAEAE04B7}" xr6:coauthVersionLast="47" xr6:coauthVersionMax="47" xr10:uidLastSave="{00000000-0000-0000-0000-000000000000}"/>
  <bookViews>
    <workbookView xWindow="-60" yWindow="-60" windowWidth="20520" windowHeight="11640" xr2:uid="{00000000-000D-0000-FFFF-FFFF00000000}"/>
  </bookViews>
  <sheets>
    <sheet name="医療費控除の明細書" sheetId="1" r:id="rId1"/>
    <sheet name="（材料）添付書類が必要な医療費一覧" sheetId="2" r:id="rId2"/>
    <sheet name="R7～用" sheetId="3" r:id="rId3"/>
  </sheets>
  <definedNames>
    <definedName name="_xlnm.Print_Area" localSheetId="0">医療費控除の明細書!$A$1:$U$121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5" i="1" l="1"/>
  <c r="D56" i="1" s="1"/>
  <c r="D52" i="1" l="1"/>
  <c r="S46" i="1"/>
  <c r="Q48" i="1" s="1"/>
  <c r="N46" i="1"/>
  <c r="K48" i="1" s="1"/>
  <c r="D51" i="1" s="1"/>
  <c r="D53" i="1" s="1"/>
  <c r="D57" i="1" s="1"/>
</calcChain>
</file>

<file path=xl/sharedStrings.xml><?xml version="1.0" encoding="utf-8"?>
<sst xmlns="http://schemas.openxmlformats.org/spreadsheetml/2006/main" count="217" uniqueCount="82">
  <si>
    <r>
      <rPr>
        <sz val="8"/>
        <color theme="1"/>
        <rFont val="HG丸ｺﾞｼｯｸM-PRO"/>
        <family val="3"/>
        <charset val="128"/>
      </rPr>
      <t>(1)</t>
    </r>
    <r>
      <rPr>
        <sz val="7"/>
        <color theme="1"/>
        <rFont val="HG丸ｺﾞｼｯｸM-PRO"/>
        <family val="3"/>
        <charset val="128"/>
      </rPr>
      <t>　医療費通知に記載
        された医療費の額</t>
    </r>
    <rPh sb="4" eb="7">
      <t>イリョウヒ</t>
    </rPh>
    <rPh sb="7" eb="9">
      <t>ツウチ</t>
    </rPh>
    <rPh sb="10" eb="12">
      <t>キサイ</t>
    </rPh>
    <rPh sb="24" eb="27">
      <t>イリョウヒ</t>
    </rPh>
    <rPh sb="28" eb="29">
      <t>ガク</t>
    </rPh>
    <phoneticPr fontId="2"/>
  </si>
  <si>
    <t>(1)のうちその年中に実際に支払った医療費の額</t>
    <rPh sb="8" eb="10">
      <t>ネンジュウ</t>
    </rPh>
    <rPh sb="11" eb="13">
      <t>ジッサイ</t>
    </rPh>
    <rPh sb="14" eb="16">
      <t>シハラ</t>
    </rPh>
    <rPh sb="18" eb="21">
      <t>イリョウヒ</t>
    </rPh>
    <rPh sb="22" eb="23">
      <t>ガク</t>
    </rPh>
    <phoneticPr fontId="2"/>
  </si>
  <si>
    <t>(2)のうち生命保険
や社会保険などで
補てんされる金額</t>
    <rPh sb="6" eb="8">
      <t>セイメイ</t>
    </rPh>
    <rPh sb="8" eb="10">
      <t>ホケン</t>
    </rPh>
    <rPh sb="12" eb="14">
      <t>シャカイ</t>
    </rPh>
    <rPh sb="14" eb="16">
      <t>ホケン</t>
    </rPh>
    <rPh sb="20" eb="21">
      <t>ホ</t>
    </rPh>
    <rPh sb="26" eb="28">
      <t>キンガク</t>
    </rPh>
    <phoneticPr fontId="2"/>
  </si>
  <si>
    <t>円</t>
    <rPh sb="0" eb="1">
      <t>エン</t>
    </rPh>
    <phoneticPr fontId="2"/>
  </si>
  <si>
    <t>(1) 医療を受けた方の
　  氏名</t>
    <rPh sb="4" eb="6">
      <t>イリョウ</t>
    </rPh>
    <rPh sb="7" eb="8">
      <t>ウ</t>
    </rPh>
    <rPh sb="10" eb="11">
      <t>カタ</t>
    </rPh>
    <rPh sb="16" eb="18">
      <t>シメイ</t>
    </rPh>
    <phoneticPr fontId="2"/>
  </si>
  <si>
    <t>(2) 病院・薬局などの
　  支払先の名称</t>
    <rPh sb="4" eb="6">
      <t>ビョウイン</t>
    </rPh>
    <rPh sb="7" eb="9">
      <t>ヤッキョク</t>
    </rPh>
    <rPh sb="16" eb="18">
      <t>シハライ</t>
    </rPh>
    <rPh sb="18" eb="19">
      <t>サキ</t>
    </rPh>
    <rPh sb="20" eb="22">
      <t>メイショウ</t>
    </rPh>
    <phoneticPr fontId="2"/>
  </si>
  <si>
    <t>(3) 医療費の区分</t>
    <rPh sb="4" eb="7">
      <t>イリョウヒ</t>
    </rPh>
    <rPh sb="8" eb="10">
      <t>クブン</t>
    </rPh>
    <phoneticPr fontId="2"/>
  </si>
  <si>
    <t>支払った
医療費の額</t>
    <rPh sb="0" eb="2">
      <t>シハラ</t>
    </rPh>
    <rPh sb="5" eb="8">
      <t>イリョウヒ</t>
    </rPh>
    <rPh sb="9" eb="10">
      <t>ガク</t>
    </rPh>
    <phoneticPr fontId="2"/>
  </si>
  <si>
    <t>(4)のうち生命保険
や社会保険などで
補てんされる金額</t>
    <rPh sb="6" eb="8">
      <t>セイメイ</t>
    </rPh>
    <rPh sb="8" eb="10">
      <t>ホケン</t>
    </rPh>
    <rPh sb="12" eb="14">
      <t>シャカイ</t>
    </rPh>
    <rPh sb="14" eb="16">
      <t>ホケン</t>
    </rPh>
    <rPh sb="20" eb="21">
      <t>ホ</t>
    </rPh>
    <rPh sb="26" eb="28">
      <t>キンガク</t>
    </rPh>
    <phoneticPr fontId="2"/>
  </si>
  <si>
    <t>□</t>
  </si>
  <si>
    <t>２の合計</t>
    <rPh sb="2" eb="4">
      <t>ゴウケイ</t>
    </rPh>
    <phoneticPr fontId="2"/>
  </si>
  <si>
    <t>医療費の合計</t>
    <rPh sb="0" eb="3">
      <t>イリョウヒ</t>
    </rPh>
    <rPh sb="4" eb="6">
      <t>ゴウケイ</t>
    </rPh>
    <phoneticPr fontId="2"/>
  </si>
  <si>
    <t>支払った医療費</t>
    <rPh sb="0" eb="2">
      <t>シハラ</t>
    </rPh>
    <rPh sb="4" eb="7">
      <t>イリョウヒ</t>
    </rPh>
    <phoneticPr fontId="2"/>
  </si>
  <si>
    <t>保険金などで
補てんされる金額</t>
    <rPh sb="0" eb="3">
      <t>ホケンキン</t>
    </rPh>
    <rPh sb="7" eb="8">
      <t>ホ</t>
    </rPh>
    <rPh sb="13" eb="15">
      <t>キンガク</t>
    </rPh>
    <phoneticPr fontId="2"/>
  </si>
  <si>
    <t>差引金額
（ A   -   B ）</t>
    <rPh sb="0" eb="2">
      <t>サシヒキ</t>
    </rPh>
    <rPh sb="2" eb="4">
      <t>キンガク</t>
    </rPh>
    <phoneticPr fontId="2"/>
  </si>
  <si>
    <t>所得金額の合計額</t>
    <rPh sb="0" eb="2">
      <t>ショトク</t>
    </rPh>
    <rPh sb="2" eb="4">
      <t>キンガク</t>
    </rPh>
    <rPh sb="5" eb="7">
      <t>ゴウケイ</t>
    </rPh>
    <rPh sb="7" eb="8">
      <t>ガク</t>
    </rPh>
    <phoneticPr fontId="2"/>
  </si>
  <si>
    <t>E と10万円のいずれか
少ない方の金額</t>
    <rPh sb="5" eb="7">
      <t>マンエン</t>
    </rPh>
    <rPh sb="13" eb="14">
      <t>スク</t>
    </rPh>
    <rPh sb="16" eb="17">
      <t>ホウ</t>
    </rPh>
    <rPh sb="18" eb="20">
      <t>キンガク</t>
    </rPh>
    <phoneticPr fontId="2"/>
  </si>
  <si>
    <t>医療費控除額
（ C   －   F ）</t>
    <rPh sb="0" eb="3">
      <t>イリョウヒ</t>
    </rPh>
    <rPh sb="3" eb="5">
      <t>コウジョ</t>
    </rPh>
    <rPh sb="5" eb="6">
      <t>ガク</t>
    </rPh>
    <phoneticPr fontId="2"/>
  </si>
  <si>
    <t>氏　名</t>
    <phoneticPr fontId="2"/>
  </si>
  <si>
    <t>１　医療費通知に関する事項</t>
    <phoneticPr fontId="2"/>
  </si>
  <si>
    <t>(2)</t>
    <phoneticPr fontId="2"/>
  </si>
  <si>
    <t>(3)</t>
    <phoneticPr fontId="2"/>
  </si>
  <si>
    <t>　※医療保険者が発行する医療費の額等を通知する書類で、次の６項目が
      記載されたものをいいます。
　 （例：健康保険組合等が発行する「医療費のお知らせ」）</t>
    <phoneticPr fontId="2"/>
  </si>
  <si>
    <t>㋐</t>
    <phoneticPr fontId="2"/>
  </si>
  <si>
    <t>(4)</t>
    <phoneticPr fontId="2"/>
  </si>
  <si>
    <t>(5)</t>
    <phoneticPr fontId="2"/>
  </si>
  <si>
    <t>診療・治療</t>
    <phoneticPr fontId="2"/>
  </si>
  <si>
    <t>介護保険サービス　</t>
    <phoneticPr fontId="2"/>
  </si>
  <si>
    <t>医薬品購入</t>
    <phoneticPr fontId="2"/>
  </si>
  <si>
    <t>その他の医療費</t>
    <phoneticPr fontId="2"/>
  </si>
  <si>
    <t>□</t>
    <phoneticPr fontId="2"/>
  </si>
  <si>
    <t>診療・治療</t>
    <phoneticPr fontId="2"/>
  </si>
  <si>
    <t>介護保険サービス</t>
    <phoneticPr fontId="2"/>
  </si>
  <si>
    <t>医薬品購入</t>
    <phoneticPr fontId="2"/>
  </si>
  <si>
    <t>□</t>
    <phoneticPr fontId="2"/>
  </si>
  <si>
    <t>その他の医療費</t>
    <phoneticPr fontId="2"/>
  </si>
  <si>
    <t>介護保険サービス</t>
    <phoneticPr fontId="2"/>
  </si>
  <si>
    <t>□</t>
    <phoneticPr fontId="2"/>
  </si>
  <si>
    <t>その他の医療費</t>
    <phoneticPr fontId="2"/>
  </si>
  <si>
    <t>介護保険サービス</t>
    <phoneticPr fontId="2"/>
  </si>
  <si>
    <t>㋒</t>
    <phoneticPr fontId="2"/>
  </si>
  <si>
    <t>㋓</t>
    <phoneticPr fontId="2"/>
  </si>
  <si>
    <t>A</t>
    <phoneticPr fontId="2"/>
  </si>
  <si>
    <t>B</t>
    <phoneticPr fontId="2"/>
  </si>
  <si>
    <t>３　控除額の計算</t>
    <phoneticPr fontId="2"/>
  </si>
  <si>
    <t>A</t>
    <phoneticPr fontId="2"/>
  </si>
  <si>
    <t>C</t>
    <phoneticPr fontId="2"/>
  </si>
  <si>
    <t>D</t>
    <phoneticPr fontId="2"/>
  </si>
  <si>
    <t>D  × 0.05</t>
    <phoneticPr fontId="2"/>
  </si>
  <si>
    <t>E</t>
    <phoneticPr fontId="2"/>
  </si>
  <si>
    <t>F</t>
    <phoneticPr fontId="2"/>
  </si>
  <si>
    <t>G</t>
    <phoneticPr fontId="2"/>
  </si>
  <si>
    <t>㋑</t>
    <phoneticPr fontId="2"/>
  </si>
  <si>
    <t>申告書表面「4所得から差し引かれる金額」の
⑪の欄に金額を転記します。</t>
    <rPh sb="0" eb="3">
      <t>シンコクショ</t>
    </rPh>
    <rPh sb="3" eb="4">
      <t>オモテ</t>
    </rPh>
    <rPh sb="4" eb="5">
      <t>メン</t>
    </rPh>
    <rPh sb="7" eb="9">
      <t>ショトク</t>
    </rPh>
    <rPh sb="11" eb="12">
      <t>サ</t>
    </rPh>
    <rPh sb="13" eb="14">
      <t>ヒ</t>
    </rPh>
    <rPh sb="17" eb="19">
      <t>キンガク</t>
    </rPh>
    <rPh sb="24" eb="25">
      <t>ラン</t>
    </rPh>
    <rPh sb="26" eb="28">
      <t>キンガク</t>
    </rPh>
    <rPh sb="29" eb="31">
      <t>テンキ</t>
    </rPh>
    <phoneticPr fontId="2"/>
  </si>
  <si>
    <t>　　　A、Bの値は申告書表面「3所得から差し引か
　　　れる金額に関する事項」の「医療費控除」欄
　　　にそれぞれ転記します。</t>
    <rPh sb="7" eb="8">
      <t>アタイ</t>
    </rPh>
    <rPh sb="9" eb="12">
      <t>シンコクショ</t>
    </rPh>
    <rPh sb="12" eb="13">
      <t>オモテ</t>
    </rPh>
    <rPh sb="13" eb="14">
      <t>メン</t>
    </rPh>
    <rPh sb="41" eb="44">
      <t>イリョウヒ</t>
    </rPh>
    <rPh sb="44" eb="46">
      <t>コウジョ</t>
    </rPh>
    <rPh sb="47" eb="48">
      <t>ラン</t>
    </rPh>
    <rPh sb="57" eb="59">
      <t>テンキ</t>
    </rPh>
    <phoneticPr fontId="2"/>
  </si>
  <si>
    <t>２　医療費（上記１以外）の明細</t>
    <phoneticPr fontId="2"/>
  </si>
  <si>
    <t>支払った医療費の内容</t>
    <rPh sb="0" eb="2">
      <t>シハラ</t>
    </rPh>
    <rPh sb="4" eb="7">
      <t>イリョウヒ</t>
    </rPh>
    <rPh sb="8" eb="10">
      <t>ナイヨウ</t>
    </rPh>
    <phoneticPr fontId="2"/>
  </si>
  <si>
    <t>取得が必要な書類</t>
    <rPh sb="0" eb="2">
      <t>シュトク</t>
    </rPh>
    <rPh sb="3" eb="5">
      <t>ヒツヨウ</t>
    </rPh>
    <rPh sb="6" eb="8">
      <t>ショルイ</t>
    </rPh>
    <phoneticPr fontId="2"/>
  </si>
  <si>
    <t>医師が発行した「おむつ使用証明書」</t>
    <rPh sb="0" eb="2">
      <t>イシ</t>
    </rPh>
    <rPh sb="3" eb="5">
      <t>ハッコウ</t>
    </rPh>
    <rPh sb="11" eb="13">
      <t>シヨウ</t>
    </rPh>
    <rPh sb="13" eb="16">
      <t>ショウメイショ</t>
    </rPh>
    <phoneticPr fontId="2"/>
  </si>
  <si>
    <t>温泉利用型健康増進施設の利用料金</t>
    <rPh sb="0" eb="2">
      <t>オンセン</t>
    </rPh>
    <rPh sb="2" eb="5">
      <t>リヨウガタ</t>
    </rPh>
    <rPh sb="5" eb="7">
      <t>ケンコウ</t>
    </rPh>
    <rPh sb="7" eb="9">
      <t>ゾウシン</t>
    </rPh>
    <rPh sb="9" eb="11">
      <t>シセツ</t>
    </rPh>
    <rPh sb="12" eb="14">
      <t>リヨウ</t>
    </rPh>
    <rPh sb="14" eb="16">
      <t>リョウキン</t>
    </rPh>
    <phoneticPr fontId="2"/>
  </si>
  <si>
    <t>指定運動療法施設の利用料金</t>
    <rPh sb="0" eb="2">
      <t>シテイ</t>
    </rPh>
    <rPh sb="2" eb="4">
      <t>ウンドウ</t>
    </rPh>
    <rPh sb="4" eb="6">
      <t>リョウホウ</t>
    </rPh>
    <rPh sb="6" eb="8">
      <t>シセツ</t>
    </rPh>
    <rPh sb="9" eb="11">
      <t>リヨウ</t>
    </rPh>
    <rPh sb="11" eb="13">
      <t>リョウキン</t>
    </rPh>
    <phoneticPr fontId="2"/>
  </si>
  <si>
    <t>ストマ用装具の購入費用</t>
    <rPh sb="3" eb="4">
      <t>ヨウ</t>
    </rPh>
    <rPh sb="4" eb="6">
      <t>ソウグ</t>
    </rPh>
    <rPh sb="7" eb="9">
      <t>コウニュウ</t>
    </rPh>
    <rPh sb="9" eb="11">
      <t>ヒヨウ</t>
    </rPh>
    <phoneticPr fontId="2"/>
  </si>
  <si>
    <t>B型肝炎患者の介護に当たる同居の親族が受ける同ワクチンの接種費用</t>
    <rPh sb="1" eb="2">
      <t>カタ</t>
    </rPh>
    <rPh sb="2" eb="4">
      <t>カンエン</t>
    </rPh>
    <rPh sb="4" eb="6">
      <t>カンジャ</t>
    </rPh>
    <rPh sb="7" eb="9">
      <t>カイゴ</t>
    </rPh>
    <rPh sb="10" eb="11">
      <t>ア</t>
    </rPh>
    <rPh sb="13" eb="15">
      <t>ドウキョ</t>
    </rPh>
    <rPh sb="16" eb="18">
      <t>シンゾク</t>
    </rPh>
    <rPh sb="19" eb="20">
      <t>ウ</t>
    </rPh>
    <rPh sb="22" eb="23">
      <t>オナ</t>
    </rPh>
    <rPh sb="28" eb="30">
      <t>セッシュ</t>
    </rPh>
    <rPh sb="30" eb="32">
      <t>ヒヨウ</t>
    </rPh>
    <phoneticPr fontId="2"/>
  </si>
  <si>
    <t>白内障等の治療に必要な眼鏡の購入費用</t>
    <rPh sb="0" eb="3">
      <t>ハクナイショウ</t>
    </rPh>
    <rPh sb="3" eb="4">
      <t>トウ</t>
    </rPh>
    <rPh sb="5" eb="7">
      <t>チリョウ</t>
    </rPh>
    <rPh sb="8" eb="10">
      <t>ヒツヨウ</t>
    </rPh>
    <rPh sb="11" eb="13">
      <t>メガネ</t>
    </rPh>
    <rPh sb="14" eb="16">
      <t>コウニュウ</t>
    </rPh>
    <rPh sb="16" eb="18">
      <t>ヒヨウ</t>
    </rPh>
    <phoneticPr fontId="2"/>
  </si>
  <si>
    <t>温泉療養証明書</t>
    <rPh sb="0" eb="2">
      <t>オンセン</t>
    </rPh>
    <rPh sb="2" eb="4">
      <t>リョウヨウ</t>
    </rPh>
    <rPh sb="4" eb="7">
      <t>ショウメイショ</t>
    </rPh>
    <phoneticPr fontId="2"/>
  </si>
  <si>
    <t>運動療法実施証明書</t>
    <rPh sb="0" eb="2">
      <t>ウンドウ</t>
    </rPh>
    <rPh sb="2" eb="4">
      <t>リョウホウ</t>
    </rPh>
    <rPh sb="4" eb="6">
      <t>ジッシ</t>
    </rPh>
    <rPh sb="6" eb="9">
      <t>ショウメイショ</t>
    </rPh>
    <phoneticPr fontId="2"/>
  </si>
  <si>
    <t>ストマ用装具使用証明書</t>
    <rPh sb="3" eb="4">
      <t>ヨウ</t>
    </rPh>
    <rPh sb="4" eb="6">
      <t>ソウグ</t>
    </rPh>
    <rPh sb="6" eb="8">
      <t>シヨウ</t>
    </rPh>
    <rPh sb="8" eb="11">
      <t>ショウメイショ</t>
    </rPh>
    <phoneticPr fontId="2"/>
  </si>
  <si>
    <r>
      <t xml:space="preserve">寝たきりの方のおむつ代
</t>
    </r>
    <r>
      <rPr>
        <sz val="8"/>
        <color theme="1"/>
        <rFont val="ＭＳ Ｐゴシック"/>
        <family val="3"/>
        <charset val="128"/>
        <scheme val="minor"/>
      </rPr>
      <t>※おむつ代について医療費控除を受けることが2年目以降で介護保険法の要介護認定を受けている一定の方は、市長が交付するおむつ使用の確認書等を「おむつ使用証明書」に代えることができます。</t>
    </r>
    <rPh sb="0" eb="1">
      <t>ネ</t>
    </rPh>
    <rPh sb="5" eb="6">
      <t>カタ</t>
    </rPh>
    <rPh sb="10" eb="11">
      <t>ダイ</t>
    </rPh>
    <rPh sb="16" eb="17">
      <t>ダイ</t>
    </rPh>
    <rPh sb="21" eb="24">
      <t>イリョウヒ</t>
    </rPh>
    <rPh sb="24" eb="26">
      <t>コウジョ</t>
    </rPh>
    <rPh sb="27" eb="28">
      <t>ウ</t>
    </rPh>
    <rPh sb="34" eb="36">
      <t>ネンメ</t>
    </rPh>
    <rPh sb="36" eb="38">
      <t>イコウ</t>
    </rPh>
    <rPh sb="39" eb="41">
      <t>カイゴ</t>
    </rPh>
    <rPh sb="41" eb="43">
      <t>ホケン</t>
    </rPh>
    <rPh sb="43" eb="44">
      <t>ホウ</t>
    </rPh>
    <rPh sb="45" eb="46">
      <t>ヨウ</t>
    </rPh>
    <rPh sb="46" eb="48">
      <t>カイゴ</t>
    </rPh>
    <rPh sb="48" eb="50">
      <t>ニンテイ</t>
    </rPh>
    <rPh sb="51" eb="52">
      <t>ウ</t>
    </rPh>
    <rPh sb="56" eb="58">
      <t>イッテイ</t>
    </rPh>
    <rPh sb="59" eb="60">
      <t>カタ</t>
    </rPh>
    <rPh sb="62" eb="64">
      <t>シチョウ</t>
    </rPh>
    <rPh sb="65" eb="67">
      <t>コウフ</t>
    </rPh>
    <rPh sb="72" eb="74">
      <t>シヨウ</t>
    </rPh>
    <rPh sb="75" eb="78">
      <t>カクニンショ</t>
    </rPh>
    <rPh sb="78" eb="79">
      <t>トウ</t>
    </rPh>
    <rPh sb="84" eb="85">
      <t>ツカ</t>
    </rPh>
    <phoneticPr fontId="2"/>
  </si>
  <si>
    <r>
      <t xml:space="preserve">医師の診断書
</t>
    </r>
    <r>
      <rPr>
        <sz val="8"/>
        <color theme="1"/>
        <rFont val="ＭＳ Ｐゴシック"/>
        <family val="3"/>
        <charset val="128"/>
        <scheme val="minor"/>
      </rPr>
      <t>※その患者がB型肝炎にかかっており、医師による継続的治療を要する旨の記載があるもの</t>
    </r>
    <rPh sb="0" eb="2">
      <t>イシ</t>
    </rPh>
    <rPh sb="3" eb="6">
      <t>シンダンショ</t>
    </rPh>
    <rPh sb="10" eb="12">
      <t>カンジャ</t>
    </rPh>
    <rPh sb="14" eb="15">
      <t>ガタ</t>
    </rPh>
    <rPh sb="15" eb="17">
      <t>カンエン</t>
    </rPh>
    <rPh sb="25" eb="27">
      <t>イシ</t>
    </rPh>
    <rPh sb="30" eb="33">
      <t>ケイゾクテキ</t>
    </rPh>
    <rPh sb="33" eb="35">
      <t>チリョウ</t>
    </rPh>
    <rPh sb="36" eb="37">
      <t>ヨウ</t>
    </rPh>
    <rPh sb="39" eb="40">
      <t>ムネ</t>
    </rPh>
    <rPh sb="41" eb="43">
      <t>キサイ</t>
    </rPh>
    <phoneticPr fontId="2"/>
  </si>
  <si>
    <r>
      <t xml:space="preserve">処方箋
</t>
    </r>
    <r>
      <rPr>
        <sz val="8"/>
        <color theme="1"/>
        <rFont val="ＭＳ Ｐゴシック"/>
        <family val="3"/>
        <charset val="128"/>
        <scheme val="minor"/>
      </rPr>
      <t>※医師が白内障等一定の疾病名と治療を必要とする症状を記載したもの</t>
    </r>
    <rPh sb="0" eb="3">
      <t>ショホウセン</t>
    </rPh>
    <rPh sb="5" eb="7">
      <t>イシ</t>
    </rPh>
    <rPh sb="8" eb="11">
      <t>ハクナイショウ</t>
    </rPh>
    <rPh sb="11" eb="12">
      <t>トウ</t>
    </rPh>
    <rPh sb="12" eb="14">
      <t>イッテイ</t>
    </rPh>
    <rPh sb="15" eb="17">
      <t>シッペイ</t>
    </rPh>
    <rPh sb="17" eb="18">
      <t>メイ</t>
    </rPh>
    <rPh sb="19" eb="21">
      <t>チリョウ</t>
    </rPh>
    <rPh sb="22" eb="24">
      <t>ヒツヨウ</t>
    </rPh>
    <rPh sb="27" eb="29">
      <t>ショウジョウ</t>
    </rPh>
    <rPh sb="30" eb="32">
      <t>キサイ</t>
    </rPh>
    <phoneticPr fontId="2"/>
  </si>
  <si>
    <t>在宅介護費用証明書</t>
    <rPh sb="0" eb="2">
      <t>ザイタク</t>
    </rPh>
    <rPh sb="2" eb="4">
      <t>カイゴ</t>
    </rPh>
    <rPh sb="4" eb="6">
      <t>ヒヨウ</t>
    </rPh>
    <rPh sb="6" eb="9">
      <t>ショウメイショ</t>
    </rPh>
    <phoneticPr fontId="2"/>
  </si>
  <si>
    <t>市町村または認定民間事業者による在宅療養の介護費用</t>
    <rPh sb="0" eb="3">
      <t>シチョウソン</t>
    </rPh>
    <rPh sb="6" eb="8">
      <t>ニンテイ</t>
    </rPh>
    <rPh sb="8" eb="10">
      <t>ミンカン</t>
    </rPh>
    <rPh sb="10" eb="13">
      <t>ジギョウシャ</t>
    </rPh>
    <rPh sb="16" eb="18">
      <t>ザイタク</t>
    </rPh>
    <rPh sb="18" eb="20">
      <t>リョウヨウ</t>
    </rPh>
    <rPh sb="21" eb="23">
      <t>カイゴ</t>
    </rPh>
    <rPh sb="23" eb="25">
      <t>ヒヨウ</t>
    </rPh>
    <phoneticPr fontId="2"/>
  </si>
  <si>
    <t>申告書表面「2所得金額」の⑨の金額（申告分離課税
の所得（特別控除前）がある場合には、加算した
金額）を転記します。</t>
    <rPh sb="0" eb="3">
      <t>シンコクショ</t>
    </rPh>
    <rPh sb="3" eb="4">
      <t>オモテ</t>
    </rPh>
    <rPh sb="4" eb="5">
      <t>メン</t>
    </rPh>
    <rPh sb="7" eb="9">
      <t>ショトク</t>
    </rPh>
    <rPh sb="9" eb="11">
      <t>キンガク</t>
    </rPh>
    <rPh sb="15" eb="17">
      <t>キンガク</t>
    </rPh>
    <rPh sb="18" eb="20">
      <t>シンコク</t>
    </rPh>
    <rPh sb="20" eb="22">
      <t>ブンリ</t>
    </rPh>
    <rPh sb="22" eb="24">
      <t>カゼイ</t>
    </rPh>
    <rPh sb="26" eb="28">
      <t>ショトク</t>
    </rPh>
    <rPh sb="29" eb="31">
      <t>トクベツ</t>
    </rPh>
    <rPh sb="31" eb="33">
      <t>コウジョ</t>
    </rPh>
    <rPh sb="33" eb="34">
      <t>マエ</t>
    </rPh>
    <rPh sb="38" eb="40">
      <t>バアイ</t>
    </rPh>
    <rPh sb="43" eb="45">
      <t>カサン</t>
    </rPh>
    <rPh sb="48" eb="50">
      <t>キンガク</t>
    </rPh>
    <rPh sb="52" eb="54">
      <t>テンキ</t>
    </rPh>
    <phoneticPr fontId="2"/>
  </si>
  <si>
    <t>※この控除を受ける方は、セルフメディケーション税制は受けられません。</t>
    <phoneticPr fontId="2"/>
  </si>
  <si>
    <t>この明細書は、申告書と一緒に提出してください。記入欄が不足する場合は、コピーしてください。</t>
    <rPh sb="23" eb="25">
      <t>キニュウ</t>
    </rPh>
    <rPh sb="25" eb="26">
      <t>ラン</t>
    </rPh>
    <rPh sb="27" eb="29">
      <t>フソク</t>
    </rPh>
    <rPh sb="31" eb="33">
      <t>バアイ</t>
    </rPh>
    <phoneticPr fontId="2"/>
  </si>
  <si>
    <r>
      <t>　 医療費通知（※）を添付する場合、右記の</t>
    </r>
    <r>
      <rPr>
        <sz val="8"/>
        <color theme="1"/>
        <rFont val="ＭＳ ゴシック"/>
        <family val="3"/>
        <charset val="128"/>
      </rPr>
      <t>⑴</t>
    </r>
    <r>
      <rPr>
        <sz val="8"/>
        <color theme="1"/>
        <rFont val="HG丸ｺﾞｼｯｸM-PRO"/>
        <family val="3"/>
        <charset val="128"/>
      </rPr>
      <t>～</t>
    </r>
    <r>
      <rPr>
        <sz val="8"/>
        <color theme="1"/>
        <rFont val="ＭＳ ゴシック"/>
        <family val="3"/>
        <charset val="128"/>
      </rPr>
      <t>⑶</t>
    </r>
    <r>
      <rPr>
        <sz val="8"/>
        <color theme="1"/>
        <rFont val="HG丸ｺﾞｼｯｸM-PRO"/>
        <family val="3"/>
        <charset val="128"/>
      </rPr>
      <t>を記入します。</t>
    </r>
    <phoneticPr fontId="2"/>
  </si>
  <si>
    <t>令和7年度分（令和6年分）　市民税・県民税　医療費控除の明細書　</t>
    <rPh sb="0" eb="2">
      <t>レイワ</t>
    </rPh>
    <rPh sb="3" eb="4">
      <t>トシ</t>
    </rPh>
    <rPh sb="4" eb="5">
      <t>ド</t>
    </rPh>
    <rPh sb="5" eb="6">
      <t>ブン</t>
    </rPh>
    <rPh sb="7" eb="9">
      <t>レイワ</t>
    </rPh>
    <rPh sb="10" eb="12">
      <t>ネンブン</t>
    </rPh>
    <rPh sb="14" eb="17">
      <t>シミンゼイ</t>
    </rPh>
    <rPh sb="18" eb="21">
      <t>ケンミンゼイ</t>
    </rPh>
    <rPh sb="22" eb="25">
      <t>イリョウヒ</t>
    </rPh>
    <rPh sb="25" eb="27">
      <t>コウジョ</t>
    </rPh>
    <rPh sb="28" eb="31">
      <t>メイサイショ</t>
    </rPh>
    <phoneticPr fontId="2"/>
  </si>
  <si>
    <t>※令和6年分とは令和6年１月１日から令和6年１２月３１日までの期間です。</t>
    <rPh sb="1" eb="3">
      <t>レイワ</t>
    </rPh>
    <rPh sb="4" eb="6">
      <t>ネンブン</t>
    </rPh>
    <rPh sb="5" eb="6">
      <t>ブン</t>
    </rPh>
    <rPh sb="8" eb="10">
      <t>レイワ</t>
    </rPh>
    <rPh sb="11" eb="12">
      <t>ネン</t>
    </rPh>
    <rPh sb="13" eb="14">
      <t>ガツ</t>
    </rPh>
    <rPh sb="15" eb="16">
      <t>ニチ</t>
    </rPh>
    <rPh sb="18" eb="20">
      <t>レイワ</t>
    </rPh>
    <rPh sb="21" eb="22">
      <t>ネン</t>
    </rPh>
    <rPh sb="24" eb="25">
      <t>ガツ</t>
    </rPh>
    <rPh sb="27" eb="28">
      <t>ニチ</t>
    </rPh>
    <rPh sb="31" eb="33">
      <t>キカン</t>
    </rPh>
    <phoneticPr fontId="2"/>
  </si>
  <si>
    <t>令和7年1月1日の住所</t>
    <rPh sb="0" eb="2">
      <t>レイワ</t>
    </rPh>
    <rPh sb="3" eb="4">
      <t>ネン</t>
    </rPh>
    <rPh sb="5" eb="6">
      <t>ガツ</t>
    </rPh>
    <rPh sb="7" eb="8">
      <t>ニチ</t>
    </rPh>
    <phoneticPr fontId="2"/>
  </si>
  <si>
    <t>「領収書1枚」ごとではなく、「医療を受けた方」・「病院等」ごとにまとめて記入できます。上記１に記入したものについては、記入しないでください。</t>
    <rPh sb="1" eb="4">
      <t>リョウシュウショ</t>
    </rPh>
    <rPh sb="5" eb="6">
      <t>マイ</t>
    </rPh>
    <rPh sb="15" eb="17">
      <t>イリョウ</t>
    </rPh>
    <rPh sb="18" eb="19">
      <t>ウ</t>
    </rPh>
    <rPh sb="21" eb="22">
      <t>カタ</t>
    </rPh>
    <rPh sb="25" eb="27">
      <t>ビョウイン</t>
    </rPh>
    <rPh sb="27" eb="28">
      <t>トウ</t>
    </rPh>
    <rPh sb="36" eb="38">
      <t>キニュウ</t>
    </rPh>
    <rPh sb="43" eb="45">
      <t>ジョウキ</t>
    </rPh>
    <rPh sb="47" eb="49">
      <t>キニュウ</t>
    </rPh>
    <rPh sb="59" eb="61">
      <t>キニュウ</t>
    </rPh>
    <phoneticPr fontId="2"/>
  </si>
  <si>
    <t>寝たきりの方のおむつ代</t>
    <rPh sb="0" eb="1">
      <t>ネ</t>
    </rPh>
    <rPh sb="5" eb="6">
      <t>カタ</t>
    </rPh>
    <rPh sb="10" eb="11">
      <t>ダイ</t>
    </rPh>
    <phoneticPr fontId="2"/>
  </si>
  <si>
    <t>医師が発行した　「おむつ使用証明書」　もしくは　「市町村が主治医意見書の内容を確認した書類」</t>
    <rPh sb="0" eb="2">
      <t>イシ</t>
    </rPh>
    <rPh sb="3" eb="5">
      <t>ハッコウ</t>
    </rPh>
    <rPh sb="12" eb="14">
      <t>シヨウ</t>
    </rPh>
    <rPh sb="14" eb="17">
      <t>ショウメイショ</t>
    </rPh>
    <rPh sb="25" eb="28">
      <t>シチョウソン</t>
    </rPh>
    <rPh sb="29" eb="32">
      <t>シュジイ</t>
    </rPh>
    <rPh sb="32" eb="35">
      <t>イケンショ</t>
    </rPh>
    <rPh sb="36" eb="38">
      <t>ナイヨウ</t>
    </rPh>
    <rPh sb="39" eb="41">
      <t>カクニン</t>
    </rPh>
    <rPh sb="43" eb="45">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</si>
</sst>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2"/>
      <color theme="1"/>
      <name val="HG丸ｺﾞｼｯｸM-PRO"/>
      <family val="3"/>
      <charset val="128"/>
    </font>
    <font>
      <sz val="10"/>
      <color theme="1"/>
      <name val="HG丸ｺﾞｼｯｸM-PRO"/>
      <family val="3"/>
      <charset val="128"/>
    </font>
    <font>
      <sz val="8"/>
      <color theme="1"/>
      <name val="HG丸ｺﾞｼｯｸM-PRO"/>
      <family val="3"/>
      <charset val="128"/>
    </font>
    <font>
      <sz val="7"/>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8"/>
      <color theme="1"/>
      <name val="ＭＳ Ｐゴシック"/>
      <family val="3"/>
      <charset val="128"/>
      <scheme val="major"/>
    </font>
    <font>
      <sz val="9"/>
      <color theme="1"/>
      <name val="HG丸ｺﾞｼｯｸM-PRO"/>
      <family val="3"/>
      <charset val="128"/>
    </font>
    <font>
      <b/>
      <u/>
      <sz val="11"/>
      <color theme="1"/>
      <name val="ＭＳ Ｐゴシック"/>
      <family val="3"/>
      <charset val="128"/>
      <scheme val="minor"/>
    </font>
    <font>
      <sz val="8"/>
      <color theme="1"/>
      <name val="ＭＳ Ｐゴシック"/>
      <family val="3"/>
      <charset val="128"/>
      <scheme val="minor"/>
    </font>
    <font>
      <sz val="8"/>
      <color theme="1"/>
      <name val="ＭＳ ゴシック"/>
      <family val="3"/>
      <charset val="128"/>
    </font>
    <font>
      <sz val="14"/>
      <color theme="1"/>
      <name val="HG丸ｺﾞｼｯｸM-PRO"/>
      <family val="3"/>
      <charset val="128"/>
    </font>
    <font>
      <sz val="16"/>
      <color theme="1"/>
      <name val="HG丸ｺﾞｼｯｸM-PRO"/>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0">
    <xf numFmtId="0" fontId="0" fillId="0" borderId="0" xfId="0">
      <alignment vertical="center"/>
    </xf>
    <xf numFmtId="0" fontId="3"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top"/>
    </xf>
    <xf numFmtId="0" fontId="3" fillId="0" borderId="0" xfId="0" applyFont="1" applyFill="1">
      <alignment vertical="center"/>
    </xf>
    <xf numFmtId="0" fontId="3" fillId="0" borderId="0" xfId="0" applyFont="1" applyFill="1" applyAlignment="1">
      <alignment horizontal="center" vertical="center"/>
    </xf>
    <xf numFmtId="0" fontId="4" fillId="0" borderId="0" xfId="0" applyFont="1" applyFill="1">
      <alignment vertical="center"/>
    </xf>
    <xf numFmtId="0" fontId="9" fillId="0" borderId="0" xfId="0" applyFont="1" applyFill="1">
      <alignmen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9" fillId="0" borderId="10" xfId="0" applyFont="1" applyFill="1" applyBorder="1" applyAlignment="1">
      <alignment vertical="center"/>
    </xf>
    <xf numFmtId="38" fontId="3" fillId="0" borderId="3" xfId="1" applyFont="1" applyFill="1" applyBorder="1" applyAlignment="1"/>
    <xf numFmtId="0" fontId="3" fillId="0" borderId="3" xfId="0" applyFont="1" applyFill="1" applyBorder="1" applyAlignment="1">
      <alignment horizontal="center" vertical="center"/>
    </xf>
    <xf numFmtId="0" fontId="6" fillId="0" borderId="12" xfId="0" applyFont="1" applyFill="1" applyBorder="1" applyAlignment="1">
      <alignment horizontal="center" vertical="top"/>
    </xf>
    <xf numFmtId="38" fontId="6" fillId="0" borderId="3" xfId="1" applyFont="1" applyFill="1" applyBorder="1" applyAlignment="1">
      <alignment horizontal="center" vertical="top"/>
    </xf>
    <xf numFmtId="0" fontId="8" fillId="0" borderId="0" xfId="0" applyFont="1" applyFill="1">
      <alignment vertical="center"/>
    </xf>
    <xf numFmtId="38" fontId="3" fillId="0" borderId="3" xfId="0" applyNumberFormat="1" applyFont="1" applyFill="1" applyBorder="1" applyAlignment="1"/>
    <xf numFmtId="38" fontId="6" fillId="0" borderId="5" xfId="0" applyNumberFormat="1" applyFont="1" applyFill="1" applyBorder="1" applyAlignment="1">
      <alignment horizontal="center" vertical="top"/>
    </xf>
    <xf numFmtId="0" fontId="9" fillId="0" borderId="0" xfId="0" applyFont="1" applyFill="1" applyBorder="1" applyAlignment="1">
      <alignment vertical="center"/>
    </xf>
    <xf numFmtId="38" fontId="3" fillId="0" borderId="5" xfId="1" applyFont="1" applyFill="1" applyBorder="1" applyAlignment="1"/>
    <xf numFmtId="38" fontId="9" fillId="0" borderId="23" xfId="0" applyNumberFormat="1" applyFont="1" applyFill="1" applyBorder="1" applyAlignment="1"/>
    <xf numFmtId="38" fontId="6" fillId="0" borderId="18" xfId="1" applyFont="1" applyFill="1" applyBorder="1" applyAlignment="1">
      <alignment horizontal="center" vertical="top" wrapText="1"/>
    </xf>
    <xf numFmtId="38" fontId="6" fillId="0" borderId="18" xfId="1" applyFont="1" applyFill="1" applyBorder="1" applyAlignment="1">
      <alignment horizontal="center" vertical="top"/>
    </xf>
    <xf numFmtId="38" fontId="3" fillId="0" borderId="20" xfId="1" applyFont="1" applyFill="1" applyBorder="1" applyAlignment="1">
      <alignment vertical="center" shrinkToFit="1"/>
    </xf>
    <xf numFmtId="0" fontId="7" fillId="0" borderId="0" xfId="0" applyFont="1" applyFill="1" applyBorder="1" applyAlignment="1">
      <alignment vertical="center" wrapText="1"/>
    </xf>
    <xf numFmtId="0" fontId="3" fillId="0" borderId="0" xfId="0" applyFont="1">
      <alignment vertical="center"/>
    </xf>
    <xf numFmtId="0" fontId="5" fillId="2" borderId="14"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38" fontId="3" fillId="2" borderId="19" xfId="1" applyFont="1" applyFill="1" applyBorder="1" applyAlignment="1">
      <alignment vertical="center" shrinkToFit="1"/>
    </xf>
    <xf numFmtId="0" fontId="11" fillId="0" borderId="0" xfId="0" applyFont="1" applyFill="1" applyBorder="1" applyAlignment="1">
      <alignment vertical="top" wrapText="1"/>
    </xf>
    <xf numFmtId="0" fontId="11" fillId="0" borderId="0" xfId="0" applyFont="1" applyFill="1" applyBorder="1" applyAlignment="1">
      <alignment vertical="top"/>
    </xf>
    <xf numFmtId="0" fontId="12" fillId="0" borderId="0" xfId="0" applyFont="1">
      <alignment vertical="center"/>
    </xf>
    <xf numFmtId="0" fontId="0" fillId="0" borderId="1" xfId="0" applyBorder="1">
      <alignment vertical="center"/>
    </xf>
    <xf numFmtId="0" fontId="0" fillId="0" borderId="1" xfId="0" applyBorder="1" applyAlignment="1">
      <alignment vertical="center" wrapText="1"/>
    </xf>
    <xf numFmtId="0" fontId="0" fillId="3" borderId="1" xfId="0" applyFill="1" applyBorder="1" applyAlignment="1">
      <alignment horizontal="center" vertical="center"/>
    </xf>
    <xf numFmtId="0" fontId="5" fillId="0" borderId="0" xfId="0" applyFont="1" applyFill="1" applyAlignment="1">
      <alignment vertical="center"/>
    </xf>
    <xf numFmtId="0" fontId="5" fillId="0" borderId="0" xfId="0" applyNumberFormat="1" applyFont="1" applyFill="1" applyAlignment="1">
      <alignment vertical="center"/>
    </xf>
    <xf numFmtId="0" fontId="7" fillId="4" borderId="5" xfId="0" applyFont="1" applyFill="1" applyBorder="1" applyAlignment="1">
      <alignment vertical="center"/>
    </xf>
    <xf numFmtId="0" fontId="7" fillId="4" borderId="8" xfId="0" applyFont="1" applyFill="1" applyBorder="1" applyAlignment="1">
      <alignment vertical="center"/>
    </xf>
    <xf numFmtId="0" fontId="7" fillId="4" borderId="17" xfId="0" applyFont="1" applyFill="1" applyBorder="1" applyAlignment="1">
      <alignment vertical="center"/>
    </xf>
    <xf numFmtId="38" fontId="3" fillId="4" borderId="5" xfId="1" applyFont="1" applyFill="1" applyBorder="1" applyAlignment="1">
      <alignment vertical="center"/>
    </xf>
    <xf numFmtId="38" fontId="3" fillId="4" borderId="11" xfId="1" applyFont="1" applyFill="1" applyBorder="1" applyAlignment="1">
      <alignment vertical="center"/>
    </xf>
    <xf numFmtId="38" fontId="3" fillId="4" borderId="17" xfId="1" applyFont="1" applyFill="1" applyBorder="1" applyAlignment="1">
      <alignment vertical="center"/>
    </xf>
    <xf numFmtId="49" fontId="6" fillId="4" borderId="12" xfId="0" applyNumberFormat="1" applyFont="1" applyFill="1" applyBorder="1" applyAlignment="1">
      <alignment horizontal="center" vertical="center" wrapText="1"/>
    </xf>
    <xf numFmtId="0" fontId="16" fillId="2" borderId="10" xfId="0" applyFont="1" applyFill="1" applyBorder="1" applyAlignment="1">
      <alignment horizontal="center"/>
    </xf>
    <xf numFmtId="0" fontId="8" fillId="0" borderId="0" xfId="0" applyFont="1" applyFill="1" applyAlignment="1">
      <alignment horizontal="center" vertical="top" textRotation="255"/>
    </xf>
    <xf numFmtId="0" fontId="6" fillId="0" borderId="0" xfId="0" applyFont="1" applyFill="1" applyAlignment="1">
      <alignment horizontal="left" vertical="center" shrinkToFit="1"/>
    </xf>
    <xf numFmtId="0" fontId="6" fillId="0" borderId="11" xfId="0" applyFont="1" applyFill="1" applyBorder="1" applyAlignment="1">
      <alignment horizontal="left" vertical="center" shrinkToFit="1"/>
    </xf>
    <xf numFmtId="0" fontId="7" fillId="0" borderId="4"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8" xfId="0" applyFont="1" applyFill="1" applyBorder="1" applyAlignment="1">
      <alignment horizontal="left" vertical="top" wrapText="1"/>
    </xf>
    <xf numFmtId="49" fontId="6" fillId="0" borderId="4" xfId="0" applyNumberFormat="1" applyFont="1" applyFill="1" applyBorder="1" applyAlignment="1">
      <alignment horizontal="center" vertical="top" wrapText="1"/>
    </xf>
    <xf numFmtId="49" fontId="6" fillId="0" borderId="7" xfId="0" applyNumberFormat="1" applyFont="1" applyFill="1" applyBorder="1" applyAlignment="1">
      <alignment horizontal="center" vertical="top" wrapText="1"/>
    </xf>
    <xf numFmtId="0" fontId="7" fillId="0" borderId="9" xfId="0" applyFont="1" applyFill="1" applyBorder="1" applyAlignment="1">
      <alignment vertical="center" wrapText="1"/>
    </xf>
    <xf numFmtId="0" fontId="7" fillId="0" borderId="5" xfId="0" applyFont="1" applyFill="1" applyBorder="1" applyAlignment="1">
      <alignment vertical="center" wrapText="1"/>
    </xf>
    <xf numFmtId="0" fontId="7" fillId="0" borderId="10" xfId="0" applyFont="1" applyFill="1" applyBorder="1" applyAlignment="1">
      <alignment vertical="center" wrapText="1"/>
    </xf>
    <xf numFmtId="0" fontId="7" fillId="0" borderId="8" xfId="0" applyFont="1" applyFill="1" applyBorder="1" applyAlignment="1">
      <alignment vertical="center" wrapText="1"/>
    </xf>
    <xf numFmtId="0" fontId="7" fillId="0" borderId="0" xfId="0" applyFont="1" applyFill="1" applyAlignment="1">
      <alignment horizontal="left" vertical="center" wrapText="1"/>
    </xf>
    <xf numFmtId="0" fontId="7" fillId="0" borderId="11" xfId="0" applyFont="1" applyFill="1" applyBorder="1" applyAlignment="1">
      <alignment horizontal="left" vertical="center" wrapText="1"/>
    </xf>
    <xf numFmtId="38" fontId="3" fillId="2" borderId="4" xfId="1" applyFont="1" applyFill="1" applyBorder="1" applyAlignment="1" applyProtection="1">
      <alignment horizontal="right" vertical="center" shrinkToFit="1"/>
      <protection locked="0"/>
    </xf>
    <xf numFmtId="38" fontId="3" fillId="2" borderId="9" xfId="1" applyFont="1" applyFill="1" applyBorder="1" applyAlignment="1" applyProtection="1">
      <alignment horizontal="right" vertical="center" shrinkToFit="1"/>
      <protection locked="0"/>
    </xf>
    <xf numFmtId="38" fontId="3" fillId="2" borderId="7" xfId="1" applyFont="1" applyFill="1" applyBorder="1" applyAlignment="1" applyProtection="1">
      <alignment horizontal="right" vertical="center" shrinkToFit="1"/>
      <protection locked="0"/>
    </xf>
    <xf numFmtId="38" fontId="3" fillId="2" borderId="10" xfId="1" applyFont="1" applyFill="1" applyBorder="1" applyAlignment="1" applyProtection="1">
      <alignment horizontal="right" vertical="center" shrinkToFit="1"/>
      <protection locked="0"/>
    </xf>
    <xf numFmtId="0" fontId="6" fillId="0" borderId="5" xfId="0" applyFont="1" applyFill="1" applyBorder="1" applyAlignment="1">
      <alignment horizontal="center" vertical="top"/>
    </xf>
    <xf numFmtId="0" fontId="6" fillId="0" borderId="8" xfId="0" applyFont="1" applyFill="1" applyBorder="1" applyAlignment="1">
      <alignment horizontal="center" vertical="top"/>
    </xf>
    <xf numFmtId="0" fontId="6" fillId="0" borderId="4" xfId="0" applyFont="1" applyFill="1" applyBorder="1" applyAlignment="1">
      <alignment horizontal="center" vertical="top" wrapText="1"/>
    </xf>
    <xf numFmtId="0" fontId="6" fillId="0" borderId="7" xfId="0" applyFont="1" applyFill="1" applyBorder="1" applyAlignment="1">
      <alignment horizontal="center" vertical="top"/>
    </xf>
    <xf numFmtId="38" fontId="3" fillId="2" borderId="9" xfId="1" applyFont="1" applyFill="1" applyBorder="1" applyAlignment="1" applyProtection="1">
      <alignment vertical="center" shrinkToFit="1"/>
      <protection locked="0"/>
    </xf>
    <xf numFmtId="38" fontId="3" fillId="2" borderId="10" xfId="1" applyFont="1" applyFill="1" applyBorder="1" applyAlignment="1" applyProtection="1">
      <alignment vertical="center" shrinkToFit="1"/>
      <protection locked="0"/>
    </xf>
    <xf numFmtId="0" fontId="7" fillId="0" borderId="0" xfId="0" applyFont="1" applyFill="1" applyAlignment="1">
      <alignment vertical="top"/>
    </xf>
    <xf numFmtId="0" fontId="7" fillId="0" borderId="11" xfId="0" applyFont="1" applyFill="1" applyBorder="1" applyAlignment="1">
      <alignment vertical="top"/>
    </xf>
    <xf numFmtId="0" fontId="7" fillId="0" borderId="0" xfId="0" applyFont="1" applyFill="1" applyBorder="1" applyAlignment="1">
      <alignmen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7" fillId="4" borderId="1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3" fillId="2" borderId="1"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6" fillId="4" borderId="5" xfId="0" applyFont="1" applyFill="1" applyBorder="1" applyAlignment="1">
      <alignment horizontal="center" vertical="top"/>
    </xf>
    <xf numFmtId="0" fontId="6" fillId="4" borderId="8" xfId="0" applyFont="1" applyFill="1" applyBorder="1" applyAlignment="1">
      <alignment horizontal="center" vertical="top"/>
    </xf>
    <xf numFmtId="38" fontId="6" fillId="4" borderId="5" xfId="1" applyFont="1" applyFill="1" applyBorder="1" applyAlignment="1">
      <alignment horizontal="center" vertical="top"/>
    </xf>
    <xf numFmtId="38" fontId="6" fillId="4" borderId="8" xfId="1" applyFont="1" applyFill="1" applyBorder="1" applyAlignment="1">
      <alignment horizontal="center" vertical="top"/>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9" xfId="0" applyFont="1" applyFill="1" applyBorder="1" applyAlignment="1">
      <alignment horizontal="left" vertical="center"/>
    </xf>
    <xf numFmtId="0" fontId="7" fillId="4" borderId="5" xfId="0" applyFont="1" applyFill="1" applyBorder="1" applyAlignment="1">
      <alignment horizontal="left" vertical="center"/>
    </xf>
    <xf numFmtId="0" fontId="7" fillId="4" borderId="10" xfId="0" applyFont="1" applyFill="1" applyBorder="1" applyAlignment="1">
      <alignment horizontal="left" vertical="center"/>
    </xf>
    <xf numFmtId="0" fontId="7" fillId="4" borderId="8"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38" fontId="3" fillId="2" borderId="15" xfId="1" applyFont="1" applyFill="1" applyBorder="1" applyAlignment="1" applyProtection="1">
      <alignment horizontal="right" vertical="center" shrinkToFit="1"/>
      <protection locked="0"/>
    </xf>
    <xf numFmtId="38" fontId="3" fillId="2" borderId="16" xfId="1" applyFont="1" applyFill="1" applyBorder="1" applyAlignment="1" applyProtection="1">
      <alignment horizontal="right" vertical="center" shrinkToFit="1"/>
      <protection locked="0"/>
    </xf>
    <xf numFmtId="0" fontId="7" fillId="4" borderId="0" xfId="0" applyFont="1" applyFill="1" applyBorder="1" applyAlignment="1">
      <alignment horizontal="center" vertical="center" wrapText="1"/>
    </xf>
    <xf numFmtId="0" fontId="7" fillId="4" borderId="0" xfId="0" applyFont="1" applyFill="1" applyBorder="1" applyAlignment="1">
      <alignment horizontal="left" vertical="center"/>
    </xf>
    <xf numFmtId="0" fontId="7" fillId="4" borderId="11" xfId="0" applyFont="1" applyFill="1" applyBorder="1" applyAlignment="1">
      <alignment horizontal="left" vertical="center"/>
    </xf>
    <xf numFmtId="0" fontId="11" fillId="0" borderId="0" xfId="0" applyFont="1" applyFill="1" applyBorder="1" applyAlignment="1">
      <alignment horizontal="center" wrapText="1"/>
    </xf>
    <xf numFmtId="0" fontId="11" fillId="0" borderId="10" xfId="0" applyFont="1" applyFill="1" applyBorder="1" applyAlignment="1">
      <alignment horizontal="center" wrapText="1"/>
    </xf>
    <xf numFmtId="0" fontId="5" fillId="0" borderId="10" xfId="0" applyFont="1" applyFill="1" applyBorder="1" applyAlignment="1">
      <alignment horizontal="left"/>
    </xf>
    <xf numFmtId="0" fontId="15" fillId="2" borderId="10" xfId="0" applyFont="1" applyFill="1" applyBorder="1" applyAlignment="1" applyProtection="1">
      <alignment horizontal="left" shrinkToFit="1"/>
      <protection locked="0"/>
    </xf>
    <xf numFmtId="0" fontId="11" fillId="0" borderId="0" xfId="0" applyFont="1" applyFill="1" applyBorder="1" applyAlignment="1">
      <alignment horizontal="left" vertical="top" wrapText="1"/>
    </xf>
    <xf numFmtId="0" fontId="10" fillId="0" borderId="0" xfId="0" applyNumberFormat="1" applyFont="1" applyFill="1" applyAlignment="1">
      <alignment horizontal="center" vertical="center" shrinkToFit="1"/>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0" xfId="0" applyFont="1" applyFill="1" applyAlignment="1">
      <alignment horizontal="left" vertical="top"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38" fontId="3" fillId="2" borderId="19" xfId="1" applyFont="1" applyFill="1" applyBorder="1" applyAlignment="1">
      <alignment horizontal="right" vertical="center" shrinkToFit="1"/>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38" fontId="4" fillId="0" borderId="2" xfId="0" applyNumberFormat="1" applyFont="1" applyFill="1" applyBorder="1" applyAlignment="1">
      <alignment horizontal="right"/>
    </xf>
    <xf numFmtId="0" fontId="4" fillId="0" borderId="12" xfId="0" applyFont="1" applyFill="1" applyBorder="1" applyAlignment="1">
      <alignment horizontal="right"/>
    </xf>
    <xf numFmtId="38" fontId="4" fillId="0" borderId="2" xfId="0" applyNumberFormat="1" applyFont="1" applyFill="1" applyBorder="1" applyAlignment="1">
      <alignment horizontal="right" wrapText="1"/>
    </xf>
    <xf numFmtId="0" fontId="4" fillId="0" borderId="12" xfId="0" applyFont="1" applyFill="1" applyBorder="1" applyAlignment="1">
      <alignment horizontal="right" wrapText="1"/>
    </xf>
    <xf numFmtId="0" fontId="6" fillId="0" borderId="2" xfId="0" applyFont="1" applyFill="1" applyBorder="1" applyAlignment="1">
      <alignment horizontal="center" vertical="center" wrapText="1"/>
    </xf>
    <xf numFmtId="38" fontId="9" fillId="2" borderId="21" xfId="0" applyNumberFormat="1" applyFont="1" applyFill="1" applyBorder="1" applyAlignment="1">
      <alignment horizontal="right"/>
    </xf>
    <xf numFmtId="38" fontId="9" fillId="2" borderId="22" xfId="0" applyNumberFormat="1" applyFont="1" applyFill="1" applyBorder="1" applyAlignment="1">
      <alignment horizontal="right"/>
    </xf>
    <xf numFmtId="38" fontId="3" fillId="2" borderId="4" xfId="0" applyNumberFormat="1" applyFont="1" applyFill="1" applyBorder="1" applyAlignment="1">
      <alignment horizontal="right"/>
    </xf>
    <xf numFmtId="38" fontId="3" fillId="2" borderId="9" xfId="0" applyNumberFormat="1" applyFont="1" applyFill="1" applyBorder="1" applyAlignment="1">
      <alignment horizontal="right"/>
    </xf>
    <xf numFmtId="38" fontId="3" fillId="2" borderId="2" xfId="0" applyNumberFormat="1" applyFont="1" applyFill="1" applyBorder="1" applyAlignment="1">
      <alignment horizontal="right"/>
    </xf>
    <xf numFmtId="38" fontId="3" fillId="2" borderId="12" xfId="0" applyNumberFormat="1" applyFont="1" applyFill="1" applyBorder="1" applyAlignment="1">
      <alignment horizontal="right"/>
    </xf>
    <xf numFmtId="38" fontId="3" fillId="2" borderId="2" xfId="1" applyFont="1" applyFill="1" applyBorder="1" applyAlignment="1" applyProtection="1">
      <alignment horizontal="right"/>
      <protection locked="0"/>
    </xf>
    <xf numFmtId="38" fontId="3" fillId="2" borderId="12" xfId="1" applyFont="1" applyFill="1" applyBorder="1" applyAlignment="1" applyProtection="1">
      <alignment horizontal="right"/>
      <protection locked="0"/>
    </xf>
    <xf numFmtId="38" fontId="3" fillId="2" borderId="2" xfId="1" applyFont="1" applyFill="1" applyBorder="1" applyAlignment="1">
      <alignment horizontal="right"/>
    </xf>
    <xf numFmtId="38" fontId="3" fillId="2" borderId="12" xfId="1" applyFont="1" applyFill="1" applyBorder="1" applyAlignment="1">
      <alignment horizontal="right"/>
    </xf>
    <xf numFmtId="38" fontId="3" fillId="2" borderId="4" xfId="1" applyFont="1" applyFill="1" applyBorder="1" applyAlignment="1">
      <alignment horizontal="right"/>
    </xf>
    <xf numFmtId="38" fontId="3" fillId="2" borderId="9" xfId="1" applyFont="1" applyFill="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9526</xdr:colOff>
      <xdr:row>48</xdr:row>
      <xdr:rowOff>0</xdr:rowOff>
    </xdr:from>
    <xdr:to>
      <xdr:col>10</xdr:col>
      <xdr:colOff>152400</xdr:colOff>
      <xdr:row>50</xdr:row>
      <xdr:rowOff>85725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3267076" y="8572500"/>
          <a:ext cx="761999" cy="438150"/>
          <a:chOff x="3699168" y="8496300"/>
          <a:chExt cx="1159576" cy="428625"/>
        </a:xfrm>
      </xdr:grpSpPr>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a:off x="4857750" y="8496300"/>
            <a:ext cx="994" cy="4286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1360</xdr:colOff>
      <xdr:row>48</xdr:row>
      <xdr:rowOff>9525</xdr:rowOff>
    </xdr:from>
    <xdr:to>
      <xdr:col>19</xdr:col>
      <xdr:colOff>19049</xdr:colOff>
      <xdr:row>51</xdr:row>
      <xdr:rowOff>142875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58910" y="8582025"/>
          <a:ext cx="3732439" cy="762000"/>
          <a:chOff x="3699168" y="8519907"/>
          <a:chExt cx="1159165" cy="405018"/>
        </a:xfrm>
      </xdr:grpSpPr>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a:off x="4857750" y="8519907"/>
            <a:ext cx="583" cy="405018"/>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203835</xdr:colOff>
      <xdr:row>46</xdr:row>
      <xdr:rowOff>76200</xdr:rowOff>
    </xdr:from>
    <xdr:to>
      <xdr:col>13</xdr:col>
      <xdr:colOff>384810</xdr:colOff>
      <xdr:row>48</xdr:row>
      <xdr:rowOff>0</xdr:rowOff>
    </xdr:to>
    <xdr:sp macro="" textlink="" fLocksText="0">
      <xdr:nvSpPr>
        <xdr:cNvPr id="19" name="Rectangle 5">
          <a:extLst>
            <a:ext uri="{FF2B5EF4-FFF2-40B4-BE49-F238E27FC236}">
              <a16:creationId xmlns:a16="http://schemas.microsoft.com/office/drawing/2014/main" id="{00000000-0008-0000-0000-000013000000}"/>
            </a:ext>
          </a:extLst>
        </xdr:cNvPr>
        <xdr:cNvSpPr>
          <a:spLocks noChangeArrowheads="1"/>
        </xdr:cNvSpPr>
      </xdr:nvSpPr>
      <xdr:spPr bwMode="auto">
        <a:xfrm>
          <a:off x="3488055" y="8191500"/>
          <a:ext cx="1339215" cy="34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15</xdr:col>
      <xdr:colOff>211623</xdr:colOff>
      <xdr:row>47</xdr:row>
      <xdr:rowOff>0</xdr:rowOff>
    </xdr:from>
    <xdr:to>
      <xdr:col>19</xdr:col>
      <xdr:colOff>106848</xdr:colOff>
      <xdr:row>48</xdr:row>
      <xdr:rowOff>0</xdr:rowOff>
    </xdr:to>
    <xdr:sp macro="" textlink="" fLocksText="0">
      <xdr:nvSpPr>
        <xdr:cNvPr id="20" name="Rectangle 5">
          <a:extLst>
            <a:ext uri="{FF2B5EF4-FFF2-40B4-BE49-F238E27FC236}">
              <a16:creationId xmlns:a16="http://schemas.microsoft.com/office/drawing/2014/main" id="{00000000-0008-0000-0000-000014000000}"/>
            </a:ext>
          </a:extLst>
        </xdr:cNvPr>
        <xdr:cNvSpPr>
          <a:spLocks noChangeArrowheads="1"/>
        </xdr:cNvSpPr>
      </xdr:nvSpPr>
      <xdr:spPr bwMode="auto">
        <a:xfrm>
          <a:off x="5774223" y="8743950"/>
          <a:ext cx="13239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3</xdr:col>
      <xdr:colOff>0</xdr:colOff>
      <xdr:row>50</xdr:row>
      <xdr:rowOff>9525</xdr:rowOff>
    </xdr:from>
    <xdr:to>
      <xdr:col>3</xdr:col>
      <xdr:colOff>428625</xdr:colOff>
      <xdr:row>50</xdr:row>
      <xdr:rowOff>161925</xdr:rowOff>
    </xdr:to>
    <xdr:sp macro="" textlink="" fLocksText="0">
      <xdr:nvSpPr>
        <xdr:cNvPr id="21" name="Rectangle 22">
          <a:extLst>
            <a:ext uri="{FF2B5EF4-FFF2-40B4-BE49-F238E27FC236}">
              <a16:creationId xmlns:a16="http://schemas.microsoft.com/office/drawing/2014/main" id="{00000000-0008-0000-0000-000015000000}"/>
            </a:ext>
          </a:extLst>
        </xdr:cNvPr>
        <xdr:cNvSpPr>
          <a:spLocks noChangeArrowheads="1"/>
        </xdr:cNvSpPr>
      </xdr:nvSpPr>
      <xdr:spPr bwMode="auto">
        <a:xfrm>
          <a:off x="1438275" y="8991600"/>
          <a:ext cx="428625" cy="1524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dr:col>3</xdr:col>
      <xdr:colOff>0</xdr:colOff>
      <xdr:row>51</xdr:row>
      <xdr:rowOff>278422</xdr:rowOff>
    </xdr:from>
    <xdr:to>
      <xdr:col>4</xdr:col>
      <xdr:colOff>80596</xdr:colOff>
      <xdr:row>52</xdr:row>
      <xdr:rowOff>153864</xdr:rowOff>
    </xdr:to>
    <xdr:sp macro="" textlink="" fLocksText="0">
      <xdr:nvSpPr>
        <xdr:cNvPr id="22" name="Rectangle 23">
          <a:extLst>
            <a:ext uri="{FF2B5EF4-FFF2-40B4-BE49-F238E27FC236}">
              <a16:creationId xmlns:a16="http://schemas.microsoft.com/office/drawing/2014/main" id="{00000000-0008-0000-0000-000016000000}"/>
            </a:ext>
          </a:extLst>
        </xdr:cNvPr>
        <xdr:cNvSpPr>
          <a:spLocks noChangeArrowheads="1"/>
        </xdr:cNvSpPr>
      </xdr:nvSpPr>
      <xdr:spPr bwMode="auto">
        <a:xfrm>
          <a:off x="1436077" y="9539653"/>
          <a:ext cx="1011115" cy="1538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dr:col>3</xdr:col>
      <xdr:colOff>0</xdr:colOff>
      <xdr:row>54</xdr:row>
      <xdr:rowOff>0</xdr:rowOff>
    </xdr:from>
    <xdr:to>
      <xdr:col>3</xdr:col>
      <xdr:colOff>876300</xdr:colOff>
      <xdr:row>54</xdr:row>
      <xdr:rowOff>152400</xdr:rowOff>
    </xdr:to>
    <xdr:sp macro="" textlink="" fLocksText="0">
      <xdr:nvSpPr>
        <xdr:cNvPr id="23" name="Rectangle 24">
          <a:extLst>
            <a:ext uri="{FF2B5EF4-FFF2-40B4-BE49-F238E27FC236}">
              <a16:creationId xmlns:a16="http://schemas.microsoft.com/office/drawing/2014/main" id="{00000000-0008-0000-0000-000017000000}"/>
            </a:ext>
          </a:extLst>
        </xdr:cNvPr>
        <xdr:cNvSpPr>
          <a:spLocks noChangeArrowheads="1"/>
        </xdr:cNvSpPr>
      </xdr:nvSpPr>
      <xdr:spPr bwMode="auto">
        <a:xfrm>
          <a:off x="1438275" y="10086975"/>
          <a:ext cx="876300" cy="1524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dr:col>2</xdr:col>
      <xdr:colOff>723900</xdr:colOff>
      <xdr:row>55</xdr:row>
      <xdr:rowOff>266700</xdr:rowOff>
    </xdr:from>
    <xdr:to>
      <xdr:col>5</xdr:col>
      <xdr:colOff>57150</xdr:colOff>
      <xdr:row>56</xdr:row>
      <xdr:rowOff>104775</xdr:rowOff>
    </xdr:to>
    <xdr:sp macro="" textlink="" fLocksText="0">
      <xdr:nvSpPr>
        <xdr:cNvPr id="24" name="Rectangle 25">
          <a:extLst>
            <a:ext uri="{FF2B5EF4-FFF2-40B4-BE49-F238E27FC236}">
              <a16:creationId xmlns:a16="http://schemas.microsoft.com/office/drawing/2014/main" id="{00000000-0008-0000-0000-000018000000}"/>
            </a:ext>
          </a:extLst>
        </xdr:cNvPr>
        <xdr:cNvSpPr>
          <a:spLocks noChangeArrowheads="1"/>
        </xdr:cNvSpPr>
      </xdr:nvSpPr>
      <xdr:spPr bwMode="auto">
        <a:xfrm>
          <a:off x="1438275" y="11077575"/>
          <a:ext cx="14573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dr:col>1</xdr:col>
      <xdr:colOff>216318</xdr:colOff>
      <xdr:row>9</xdr:row>
      <xdr:rowOff>24062</xdr:rowOff>
    </xdr:from>
    <xdr:to>
      <xdr:col>6</xdr:col>
      <xdr:colOff>207065</xdr:colOff>
      <xdr:row>11</xdr:row>
      <xdr:rowOff>5013</xdr:rowOff>
    </xdr:to>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416343" y="1938587"/>
          <a:ext cx="2829197" cy="361951"/>
          <a:chOff x="822911" y="1994233"/>
          <a:chExt cx="2157412" cy="361951"/>
        </a:xfrm>
      </xdr:grpSpPr>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56247" y="1994233"/>
            <a:ext cx="2114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650">
                <a:solidFill>
                  <a:schemeClr val="dk1"/>
                </a:solidFill>
                <a:latin typeface="HG丸ｺﾞｼｯｸM-PRO" panose="020F0600000000000000" pitchFamily="50" charset="-128"/>
                <a:ea typeface="HG丸ｺﾞｼｯｸM-PRO" panose="020F0600000000000000" pitchFamily="50" charset="-128"/>
                <a:cs typeface="+mn-cs"/>
              </a:rPr>
              <a:t>①被保険者等の氏名、②療養を受けた年月、③療養を受けた者、④療養を受けた病院・診療所・薬局等の名称、⑤被保険者等が支払った医療費の額、⑥保険者等の名称</a:t>
            </a:r>
          </a:p>
        </xdr:txBody>
      </xdr:sp>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7</xdr:col>
      <xdr:colOff>9525</xdr:colOff>
      <xdr:row>53</xdr:row>
      <xdr:rowOff>152400</xdr:rowOff>
    </xdr:from>
    <xdr:to>
      <xdr:col>10</xdr:col>
      <xdr:colOff>9524</xdr:colOff>
      <xdr:row>53</xdr:row>
      <xdr:rowOff>152400</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flipH="1">
          <a:off x="3267075" y="9906000"/>
          <a:ext cx="61912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33337</xdr:colOff>
      <xdr:row>56</xdr:row>
      <xdr:rowOff>200025</xdr:rowOff>
    </xdr:from>
    <xdr:to>
      <xdr:col>9</xdr:col>
      <xdr:colOff>218812</xdr:colOff>
      <xdr:row>56</xdr:row>
      <xdr:rowOff>200891</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flipV="1">
          <a:off x="3290887" y="10782300"/>
          <a:ext cx="576000" cy="86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198294</xdr:colOff>
      <xdr:row>60</xdr:row>
      <xdr:rowOff>47014</xdr:rowOff>
    </xdr:from>
    <xdr:to>
      <xdr:col>20</xdr:col>
      <xdr:colOff>19050</xdr:colOff>
      <xdr:row>71</xdr:row>
      <xdr:rowOff>114300</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198294" y="11486539"/>
          <a:ext cx="6964506" cy="195323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72000" rIns="0" bIns="0" rtlCol="0" anchor="t"/>
        <a:lstStyle/>
        <a:p>
          <a:pPr algn="l"/>
          <a:r>
            <a:rPr kumimoji="1" lang="ja-JP" altLang="en-US" sz="1200" b="1">
              <a:solidFill>
                <a:schemeClr val="tx1"/>
              </a:solidFill>
            </a:rPr>
            <a:t>◇医療費控除の明細書（本紙）の添付</a:t>
          </a:r>
          <a:endParaRPr kumimoji="1" lang="en-US" altLang="ja-JP" sz="1200" b="1">
            <a:solidFill>
              <a:schemeClr val="tx1"/>
            </a:solidFill>
          </a:endParaRPr>
        </a:p>
        <a:p>
          <a:pPr algn="l"/>
          <a:r>
            <a:rPr kumimoji="1" lang="ja-JP" altLang="en-US" sz="1100">
              <a:solidFill>
                <a:schemeClr val="tx1"/>
              </a:solidFill>
            </a:rPr>
            <a:t>　　平成３０年度の市民税・県民税の申告から、医療費控除を申告する際に「医療費控除の明細書」の</a:t>
          </a:r>
          <a:endParaRPr kumimoji="1" lang="en-US" altLang="ja-JP" sz="1100">
            <a:solidFill>
              <a:schemeClr val="tx1"/>
            </a:solidFill>
          </a:endParaRPr>
        </a:p>
        <a:p>
          <a:pPr algn="l"/>
          <a:r>
            <a:rPr kumimoji="1" lang="ja-JP" altLang="en-US" sz="1100">
              <a:solidFill>
                <a:schemeClr val="tx1"/>
              </a:solidFill>
            </a:rPr>
            <a:t>　　添付が必要となりました。それに伴い、</a:t>
          </a:r>
          <a:r>
            <a:rPr kumimoji="1" lang="ja-JP" altLang="en-US" sz="1100" b="1" u="sng">
              <a:solidFill>
                <a:schemeClr val="tx1"/>
              </a:solidFill>
            </a:rPr>
            <a:t>医療費の領収書の添付又は提示は必要ありません。</a:t>
          </a:r>
          <a:endParaRPr kumimoji="1" lang="en-US" altLang="ja-JP" sz="1100" b="1" u="sng">
            <a:solidFill>
              <a:schemeClr val="tx1"/>
            </a:solidFill>
          </a:endParaRPr>
        </a:p>
        <a:p>
          <a:pPr algn="l"/>
          <a:r>
            <a:rPr kumimoji="1" lang="ja-JP" altLang="en-US" sz="1100">
              <a:solidFill>
                <a:schemeClr val="tx1"/>
              </a:solidFill>
            </a:rPr>
            <a:t>　　ただし、明細書の記入内容の確認のため、市役所から領収書の提示又は提出を求める場合が</a:t>
          </a:r>
          <a:endParaRPr kumimoji="1" lang="en-US" altLang="ja-JP" sz="1100">
            <a:solidFill>
              <a:schemeClr val="tx1"/>
            </a:solidFill>
          </a:endParaRPr>
        </a:p>
        <a:p>
          <a:pPr algn="l"/>
          <a:r>
            <a:rPr kumimoji="1" lang="ja-JP" altLang="en-US" sz="1100">
              <a:solidFill>
                <a:schemeClr val="tx1"/>
              </a:solidFill>
            </a:rPr>
            <a:t>　　ありますので、５年間は領収書を保管してください。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200" b="1">
              <a:solidFill>
                <a:schemeClr val="tx1"/>
              </a:solidFill>
            </a:rPr>
            <a:t>◇医療費控除の特例（セルフメディケーション税制）との併用不可</a:t>
          </a:r>
          <a:endParaRPr kumimoji="1" lang="en-US" altLang="ja-JP" sz="1200" b="1">
            <a:solidFill>
              <a:schemeClr val="tx1"/>
            </a:solidFill>
          </a:endParaRPr>
        </a:p>
        <a:p>
          <a:pPr algn="l"/>
          <a:r>
            <a:rPr kumimoji="1" lang="ja-JP" altLang="en-US" sz="1100">
              <a:solidFill>
                <a:schemeClr val="tx1"/>
              </a:solidFill>
            </a:rPr>
            <a:t>　　通常の医療費控除の適用を受ける場合、医療費控除の特例（セルフメディケーション税制）の適用を</a:t>
          </a:r>
          <a:endParaRPr kumimoji="1" lang="en-US" altLang="ja-JP" sz="1100">
            <a:solidFill>
              <a:schemeClr val="tx1"/>
            </a:solidFill>
          </a:endParaRPr>
        </a:p>
        <a:p>
          <a:pPr algn="l"/>
          <a:r>
            <a:rPr kumimoji="1" lang="ja-JP" altLang="en-US" sz="1100">
              <a:solidFill>
                <a:schemeClr val="tx1"/>
              </a:solidFill>
            </a:rPr>
            <a:t>　　受けることはできませんので、ご注意ください。</a:t>
          </a:r>
          <a:endParaRPr kumimoji="1" lang="en-US" altLang="ja-JP" sz="1100">
            <a:solidFill>
              <a:schemeClr val="tx1"/>
            </a:solidFill>
          </a:endParaRPr>
        </a:p>
      </xdr:txBody>
    </xdr:sp>
    <xdr:clientData/>
  </xdr:twoCellAnchor>
  <xdr:twoCellAnchor>
    <xdr:from>
      <xdr:col>0</xdr:col>
      <xdr:colOff>191123</xdr:colOff>
      <xdr:row>58</xdr:row>
      <xdr:rowOff>24546</xdr:rowOff>
    </xdr:from>
    <xdr:to>
      <xdr:col>8</xdr:col>
      <xdr:colOff>101593</xdr:colOff>
      <xdr:row>60</xdr:row>
      <xdr:rowOff>75346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91123" y="11121171"/>
          <a:ext cx="3425195" cy="393700"/>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a:t>医療費控除を申告する際の注意点 </a:t>
          </a:r>
        </a:p>
      </xdr:txBody>
    </xdr:sp>
    <xdr:clientData/>
  </xdr:twoCellAnchor>
  <xdr:twoCellAnchor>
    <xdr:from>
      <xdr:col>1</xdr:col>
      <xdr:colOff>7039</xdr:colOff>
      <xdr:row>74</xdr:row>
      <xdr:rowOff>9525</xdr:rowOff>
    </xdr:from>
    <xdr:to>
      <xdr:col>20</xdr:col>
      <xdr:colOff>19784</xdr:colOff>
      <xdr:row>99</xdr:row>
      <xdr:rowOff>57150</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64" y="13849350"/>
          <a:ext cx="6956470" cy="43338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72000" rIns="0" bIns="0" rtlCol="0" anchor="t"/>
        <a:lstStyle/>
        <a:p>
          <a:pPr algn="l"/>
          <a:r>
            <a:rPr kumimoji="1" lang="ja-JP" altLang="en-US" sz="1200" b="1">
              <a:solidFill>
                <a:schemeClr val="tx1"/>
              </a:solidFill>
            </a:rPr>
            <a:t>◇生命保険や社会保険などで補てんされた金額をご記入ください。</a:t>
          </a:r>
          <a:endParaRPr kumimoji="1" lang="en-US" altLang="ja-JP" sz="1200" b="1">
            <a:solidFill>
              <a:schemeClr val="tx1"/>
            </a:solidFill>
          </a:endParaRPr>
        </a:p>
        <a:p>
          <a:pPr algn="l"/>
          <a:r>
            <a:rPr kumimoji="1" lang="ja-JP" altLang="en-US" sz="1200" b="1">
              <a:solidFill>
                <a:schemeClr val="tx1"/>
              </a:solidFill>
            </a:rPr>
            <a:t>　　</a:t>
          </a:r>
          <a:r>
            <a:rPr kumimoji="1" lang="ja-JP" altLang="en-US" sz="1100" b="0">
              <a:solidFill>
                <a:schemeClr val="tx1"/>
              </a:solidFill>
            </a:rPr>
            <a:t>生命保険契約、損害保険契約又は健康保険法の規定等に基づき受け取った保険金や給付金</a:t>
          </a:r>
          <a:endParaRPr kumimoji="1" lang="en-US" altLang="ja-JP" sz="1100" b="0">
            <a:solidFill>
              <a:schemeClr val="tx1"/>
            </a:solidFill>
          </a:endParaRPr>
        </a:p>
        <a:p>
          <a:pPr algn="l"/>
          <a:r>
            <a:rPr kumimoji="1" lang="ja-JP" altLang="en-US" sz="1100" b="0">
              <a:solidFill>
                <a:schemeClr val="tx1"/>
              </a:solidFill>
            </a:rPr>
            <a:t>　　（入院費給付金、出産育児一時金、高額療養費など）がある場合は、「１医療費通知に関する事項」の</a:t>
          </a:r>
          <a:endParaRPr kumimoji="1" lang="en-US" altLang="ja-JP" sz="1100" b="0">
            <a:solidFill>
              <a:schemeClr val="tx1"/>
            </a:solidFill>
          </a:endParaRPr>
        </a:p>
        <a:p>
          <a:pPr algn="l"/>
          <a:r>
            <a:rPr kumimoji="1" lang="ja-JP" altLang="en-US" sz="1100" b="0">
              <a:solidFill>
                <a:schemeClr val="tx1"/>
              </a:solidFill>
            </a:rPr>
            <a:t>　　</a:t>
          </a:r>
          <a:r>
            <a:rPr kumimoji="1" lang="en-US" altLang="ja-JP" sz="1100" b="0">
              <a:solidFill>
                <a:schemeClr val="tx1"/>
              </a:solidFill>
            </a:rPr>
            <a:t>(</a:t>
          </a:r>
          <a:r>
            <a:rPr kumimoji="1" lang="ja-JP" altLang="en-US" sz="1100" b="0">
              <a:solidFill>
                <a:schemeClr val="tx1"/>
              </a:solidFill>
            </a:rPr>
            <a:t>３</a:t>
          </a:r>
          <a:r>
            <a:rPr kumimoji="1" lang="en-US" altLang="ja-JP" sz="1100" b="0">
              <a:solidFill>
                <a:schemeClr val="tx1"/>
              </a:solidFill>
            </a:rPr>
            <a:t>)</a:t>
          </a:r>
          <a:r>
            <a:rPr kumimoji="1" lang="ja-JP" altLang="en-US" sz="1100" b="0">
              <a:solidFill>
                <a:schemeClr val="tx1"/>
              </a:solidFill>
            </a:rPr>
            <a:t>「</a:t>
          </a:r>
          <a:r>
            <a:rPr kumimoji="1" lang="en-US" altLang="ja-JP" sz="1100" b="0">
              <a:solidFill>
                <a:schemeClr val="tx1"/>
              </a:solidFill>
            </a:rPr>
            <a:t>(</a:t>
          </a:r>
          <a:r>
            <a:rPr kumimoji="1" lang="ja-JP" altLang="en-US" sz="1100" b="0">
              <a:solidFill>
                <a:schemeClr val="tx1"/>
              </a:solidFill>
            </a:rPr>
            <a:t>２</a:t>
          </a:r>
          <a:r>
            <a:rPr kumimoji="1" lang="en-US" altLang="ja-JP" sz="1100" b="0">
              <a:solidFill>
                <a:schemeClr val="tx1"/>
              </a:solidFill>
            </a:rPr>
            <a:t>)</a:t>
          </a:r>
          <a:r>
            <a:rPr kumimoji="1" lang="ja-JP" altLang="en-US" sz="1100" b="0">
              <a:solidFill>
                <a:schemeClr val="tx1"/>
              </a:solidFill>
            </a:rPr>
            <a:t>のうち生命保険や社会保険などで補てんされる金額」と、</a:t>
          </a:r>
          <a:r>
            <a:rPr kumimoji="1" lang="ja-JP" altLang="en-US" sz="1100">
              <a:solidFill>
                <a:schemeClr val="tx1"/>
              </a:solidFill>
            </a:rPr>
            <a:t>「２医療費（上記１以外）の明細」の</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a:t>
          </a:r>
          <a:r>
            <a:rPr kumimoji="1" lang="ja-JP" altLang="en-US" sz="1100">
              <a:solidFill>
                <a:schemeClr val="tx1"/>
              </a:solidFill>
            </a:rPr>
            <a:t>５</a:t>
          </a:r>
          <a:r>
            <a:rPr kumimoji="1" lang="en-US" altLang="ja-JP" sz="1100">
              <a:solidFill>
                <a:schemeClr val="tx1"/>
              </a:solidFill>
            </a:rPr>
            <a:t>)</a:t>
          </a:r>
          <a:r>
            <a:rPr kumimoji="1" lang="ja-JP" altLang="en-US" sz="1100">
              <a:solidFill>
                <a:schemeClr val="tx1"/>
              </a:solidFill>
            </a:rPr>
            <a:t>「</a:t>
          </a:r>
          <a:r>
            <a:rPr kumimoji="1" lang="en-US" altLang="ja-JP" sz="1100">
              <a:solidFill>
                <a:schemeClr val="tx1"/>
              </a:solidFill>
            </a:rPr>
            <a:t>(</a:t>
          </a:r>
          <a:r>
            <a:rPr kumimoji="1" lang="ja-JP" altLang="en-US" sz="1100">
              <a:solidFill>
                <a:schemeClr val="tx1"/>
              </a:solidFill>
            </a:rPr>
            <a:t>４</a:t>
          </a:r>
          <a:r>
            <a:rPr kumimoji="1" lang="en-US" altLang="ja-JP" sz="1100">
              <a:solidFill>
                <a:schemeClr val="tx1"/>
              </a:solidFill>
            </a:rPr>
            <a:t>)</a:t>
          </a:r>
          <a:r>
            <a:rPr kumimoji="1" lang="ja-JP" altLang="en-US" sz="1100">
              <a:solidFill>
                <a:schemeClr val="tx1"/>
              </a:solidFill>
            </a:rPr>
            <a:t>のうち生命保険や社会保険などで補てんされる金額」の記入欄に、金額をご記入ください。</a:t>
          </a:r>
          <a:endParaRPr kumimoji="1" lang="en-US" altLang="ja-JP" sz="1100">
            <a:solidFill>
              <a:schemeClr val="tx1"/>
            </a:solidFill>
          </a:endParaRPr>
        </a:p>
        <a:p>
          <a:pPr algn="l"/>
          <a:r>
            <a:rPr kumimoji="1" lang="ja-JP" altLang="en-US" sz="1100">
              <a:solidFill>
                <a:schemeClr val="tx1"/>
              </a:solidFill>
            </a:rPr>
            <a:t>　　なお、保険金などで補てんされた金額は、その給付の目的となった医療費の金額を限度として差し</a:t>
          </a:r>
          <a:endParaRPr kumimoji="1" lang="en-US" altLang="ja-JP" sz="1100">
            <a:solidFill>
              <a:schemeClr val="tx1"/>
            </a:solidFill>
          </a:endParaRPr>
        </a:p>
        <a:p>
          <a:pPr algn="l"/>
          <a:r>
            <a:rPr kumimoji="1" lang="ja-JP" altLang="en-US" sz="1100">
              <a:solidFill>
                <a:schemeClr val="tx1"/>
              </a:solidFill>
            </a:rPr>
            <a:t>　　引きますので、引ききれない金額が生じた場合であっても、他の医療費からは差し引きません。</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200" b="1">
              <a:solidFill>
                <a:schemeClr val="tx1"/>
              </a:solidFill>
            </a:rPr>
            <a:t>◇領収書１枚ごとではなく、「医療を受けた方」「病院等」ごとに記入欄にご記入ください。</a:t>
          </a:r>
          <a:endParaRPr kumimoji="1" lang="en-US" altLang="ja-JP" sz="1200" b="1">
            <a:solidFill>
              <a:schemeClr val="tx1"/>
            </a:solidFill>
          </a:endParaRPr>
        </a:p>
        <a:p>
          <a:pPr algn="l"/>
          <a:r>
            <a:rPr kumimoji="1" lang="ja-JP" altLang="en-US" sz="1100">
              <a:solidFill>
                <a:schemeClr val="tx1"/>
              </a:solidFill>
            </a:rPr>
            <a:t>　　「医療を受けた方」「病院等」ごとに、領収書の金額を合計し、記入欄にご記入ください。</a:t>
          </a:r>
          <a:endParaRPr kumimoji="1" lang="en-US" altLang="ja-JP" sz="1100">
            <a:solidFill>
              <a:schemeClr val="tx1"/>
            </a:solidFill>
          </a:endParaRPr>
        </a:p>
        <a:p>
          <a:pPr algn="l"/>
          <a:r>
            <a:rPr kumimoji="1" lang="ja-JP" altLang="en-US" sz="1100">
              <a:solidFill>
                <a:schemeClr val="tx1"/>
              </a:solidFill>
            </a:rPr>
            <a:t>　　記入欄が足りない場合は、複数枚に分けてご記入ください。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記入例</a:t>
          </a:r>
          <a:r>
            <a:rPr kumimoji="1" lang="en-US" altLang="ja-JP" sz="1100">
              <a:solidFill>
                <a:schemeClr val="tx1"/>
              </a:solidFill>
            </a:rPr>
            <a:t>】</a:t>
          </a:r>
        </a:p>
        <a:p>
          <a:pPr algn="l"/>
          <a:r>
            <a:rPr kumimoji="1" lang="ja-JP" altLang="en-US" sz="1100">
              <a:solidFill>
                <a:schemeClr val="tx1"/>
              </a:solidFill>
            </a:rPr>
            <a:t>　</a:t>
          </a:r>
          <a:r>
            <a:rPr kumimoji="1" lang="ja-JP" altLang="en-US" sz="1050">
              <a:solidFill>
                <a:schemeClr val="tx1"/>
              </a:solidFill>
            </a:rPr>
            <a:t>所沢太郎の</a:t>
          </a:r>
          <a:r>
            <a:rPr kumimoji="1" lang="en-US" altLang="ja-JP" sz="1050">
              <a:solidFill>
                <a:schemeClr val="tx1"/>
              </a:solidFill>
            </a:rPr>
            <a:t>A</a:t>
          </a:r>
          <a:r>
            <a:rPr kumimoji="1" lang="ja-JP" altLang="en-US" sz="1050">
              <a:solidFill>
                <a:schemeClr val="tx1"/>
              </a:solidFill>
            </a:rPr>
            <a:t>病院の領収書</a:t>
          </a:r>
          <a:r>
            <a:rPr kumimoji="1" lang="en-US" altLang="ja-JP" sz="1050">
              <a:solidFill>
                <a:schemeClr val="tx1"/>
              </a:solidFill>
            </a:rPr>
            <a:t>100,000</a:t>
          </a:r>
          <a:r>
            <a:rPr kumimoji="1" lang="ja-JP" altLang="en-US" sz="1050">
              <a:solidFill>
                <a:schemeClr val="tx1"/>
              </a:solidFill>
            </a:rPr>
            <a:t>円が</a:t>
          </a:r>
          <a:r>
            <a:rPr kumimoji="1" lang="en-US" altLang="ja-JP" sz="1050">
              <a:solidFill>
                <a:schemeClr val="tx1"/>
              </a:solidFill>
            </a:rPr>
            <a:t>2</a:t>
          </a:r>
          <a:r>
            <a:rPr kumimoji="1" lang="ja-JP" altLang="en-US" sz="1050">
              <a:solidFill>
                <a:schemeClr val="tx1"/>
              </a:solidFill>
            </a:rPr>
            <a:t>回分（生命保険会社から</a:t>
          </a:r>
          <a:r>
            <a:rPr kumimoji="1" lang="en-US" altLang="ja-JP" sz="1050">
              <a:solidFill>
                <a:schemeClr val="tx1"/>
              </a:solidFill>
            </a:rPr>
            <a:t>50,000</a:t>
          </a:r>
          <a:r>
            <a:rPr kumimoji="1" lang="ja-JP" altLang="en-US" sz="1050">
              <a:solidFill>
                <a:schemeClr val="tx1"/>
              </a:solidFill>
            </a:rPr>
            <a:t>円保険金を受け取った）、</a:t>
          </a:r>
          <a:r>
            <a:rPr kumimoji="1" lang="en-US" altLang="ja-JP" sz="1050">
              <a:solidFill>
                <a:schemeClr val="tx1"/>
              </a:solidFill>
            </a:rPr>
            <a:t>A</a:t>
          </a:r>
          <a:r>
            <a:rPr kumimoji="1" lang="ja-JP" altLang="en-US" sz="1050">
              <a:solidFill>
                <a:schemeClr val="tx1"/>
              </a:solidFill>
            </a:rPr>
            <a:t>病院へ</a:t>
          </a:r>
          <a:endParaRPr kumimoji="1" lang="en-US" altLang="ja-JP" sz="1050">
            <a:solidFill>
              <a:schemeClr val="tx1"/>
            </a:solidFill>
          </a:endParaRPr>
        </a:p>
        <a:p>
          <a:pPr algn="l"/>
          <a:r>
            <a:rPr kumimoji="1" lang="ja-JP" altLang="en-US" sz="1050">
              <a:solidFill>
                <a:schemeClr val="tx1"/>
              </a:solidFill>
            </a:rPr>
            <a:t>　の電車とバスによる往復の交通費</a:t>
          </a:r>
          <a:r>
            <a:rPr kumimoji="1" lang="en-US" altLang="ja-JP" sz="1050">
              <a:solidFill>
                <a:schemeClr val="tx1"/>
              </a:solidFill>
            </a:rPr>
            <a:t>1,560</a:t>
          </a:r>
          <a:r>
            <a:rPr kumimoji="1" lang="ja-JP" altLang="en-US" sz="1050">
              <a:solidFill>
                <a:schemeClr val="tx1"/>
              </a:solidFill>
            </a:rPr>
            <a:t>円が</a:t>
          </a:r>
          <a:r>
            <a:rPr kumimoji="1" lang="en-US" altLang="ja-JP" sz="1050">
              <a:solidFill>
                <a:schemeClr val="tx1"/>
              </a:solidFill>
            </a:rPr>
            <a:t>2</a:t>
          </a:r>
          <a:r>
            <a:rPr kumimoji="1" lang="ja-JP" altLang="en-US" sz="1050">
              <a:solidFill>
                <a:schemeClr val="tx1"/>
              </a:solidFill>
            </a:rPr>
            <a:t>回分、所沢花子の</a:t>
          </a:r>
          <a:r>
            <a:rPr kumimoji="1" lang="en-US" altLang="ja-JP" sz="1050">
              <a:solidFill>
                <a:schemeClr val="tx1"/>
              </a:solidFill>
            </a:rPr>
            <a:t>B</a:t>
          </a:r>
          <a:r>
            <a:rPr kumimoji="1" lang="ja-JP" altLang="en-US" sz="1050">
              <a:solidFill>
                <a:schemeClr val="tx1"/>
              </a:solidFill>
            </a:rPr>
            <a:t>病院の領収書</a:t>
          </a:r>
          <a:r>
            <a:rPr kumimoji="1" lang="en-US" altLang="ja-JP" sz="1050">
              <a:solidFill>
                <a:schemeClr val="tx1"/>
              </a:solidFill>
            </a:rPr>
            <a:t>3,000</a:t>
          </a:r>
          <a:r>
            <a:rPr kumimoji="1" lang="ja-JP" altLang="en-US" sz="1050">
              <a:solidFill>
                <a:schemeClr val="tx1"/>
              </a:solidFill>
            </a:rPr>
            <a:t>円が</a:t>
          </a:r>
          <a:r>
            <a:rPr kumimoji="1" lang="en-US" altLang="ja-JP" sz="1050">
              <a:solidFill>
                <a:schemeClr val="tx1"/>
              </a:solidFill>
            </a:rPr>
            <a:t>4</a:t>
          </a:r>
          <a:r>
            <a:rPr kumimoji="1" lang="ja-JP" altLang="en-US" sz="1050">
              <a:solidFill>
                <a:schemeClr val="tx1"/>
              </a:solidFill>
            </a:rPr>
            <a:t>回分ある場合。</a:t>
          </a:r>
          <a:endParaRPr kumimoji="1" lang="en-US" altLang="ja-JP" sz="1050">
            <a:solidFill>
              <a:schemeClr val="tx1"/>
            </a:solidFill>
          </a:endParaRPr>
        </a:p>
      </xdr:txBody>
    </xdr:sp>
    <xdr:clientData/>
  </xdr:twoCellAnchor>
  <xdr:twoCellAnchor>
    <xdr:from>
      <xdr:col>1</xdr:col>
      <xdr:colOff>1343</xdr:colOff>
      <xdr:row>72</xdr:row>
      <xdr:rowOff>903</xdr:rowOff>
    </xdr:from>
    <xdr:to>
      <xdr:col>8</xdr:col>
      <xdr:colOff>105178</xdr:colOff>
      <xdr:row>74</xdr:row>
      <xdr:rowOff>46609</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01368" y="13497828"/>
          <a:ext cx="3418535" cy="388606"/>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a:t>明細書記入時の注意点 </a:t>
          </a:r>
        </a:p>
      </xdr:txBody>
    </xdr:sp>
    <xdr:clientData/>
  </xdr:twoCellAnchor>
  <xdr:twoCellAnchor>
    <xdr:from>
      <xdr:col>1</xdr:col>
      <xdr:colOff>7162</xdr:colOff>
      <xdr:row>101</xdr:row>
      <xdr:rowOff>142875</xdr:rowOff>
    </xdr:from>
    <xdr:to>
      <xdr:col>20</xdr:col>
      <xdr:colOff>12456</xdr:colOff>
      <xdr:row>120</xdr:row>
      <xdr:rowOff>76199</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207187" y="18611850"/>
          <a:ext cx="6949019" cy="319087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72000" rIns="0" bIns="0" rtlCol="0" anchor="t"/>
        <a:lstStyle/>
        <a:p>
          <a:pPr algn="l"/>
          <a:r>
            <a:rPr kumimoji="1" lang="ja-JP" altLang="en-US" sz="1100">
              <a:solidFill>
                <a:schemeClr val="tx1"/>
              </a:solidFill>
            </a:rPr>
            <a:t>　以下の費用について医療費控除を受ける場合、それぞれ該当する書類の添付又は提示が必要です。</a:t>
          </a:r>
          <a:endParaRPr kumimoji="1" lang="en-US" altLang="ja-JP" sz="1100">
            <a:solidFill>
              <a:schemeClr val="tx1"/>
            </a:solidFill>
          </a:endParaRPr>
        </a:p>
        <a:p>
          <a:pPr algn="l"/>
          <a:r>
            <a:rPr kumimoji="1" lang="ja-JP" altLang="en-US" sz="1100">
              <a:solidFill>
                <a:schemeClr val="tx1"/>
              </a:solidFill>
            </a:rPr>
            <a:t>　なお、これらの書類に記載された①証明年月日、②証明書の名称、③証明者（医療機関名等）の</a:t>
          </a:r>
          <a:endParaRPr kumimoji="1" lang="en-US" altLang="ja-JP" sz="1100">
            <a:solidFill>
              <a:schemeClr val="tx1"/>
            </a:solidFill>
          </a:endParaRPr>
        </a:p>
        <a:p>
          <a:pPr algn="l"/>
          <a:r>
            <a:rPr kumimoji="1" lang="ja-JP" altLang="en-US" sz="1100">
              <a:solidFill>
                <a:schemeClr val="tx1"/>
              </a:solidFill>
            </a:rPr>
            <a:t>　名称を、明細書の欄外余白や別紙などに記載することで、添付又は提示を省略することができます。</a:t>
          </a:r>
          <a:endParaRPr kumimoji="1" lang="en-US" altLang="ja-JP" sz="1100">
            <a:solidFill>
              <a:schemeClr val="tx1"/>
            </a:solidFill>
          </a:endParaRPr>
        </a:p>
        <a:p>
          <a:pPr algn="l"/>
          <a:r>
            <a:rPr kumimoji="1" lang="ja-JP" altLang="en-US" sz="1100">
              <a:solidFill>
                <a:schemeClr val="tx1"/>
              </a:solidFill>
            </a:rPr>
            <a:t>　この場合、添付を省略した書類は、申告期限等から５年間ご自宅等で保管する必要があります。</a:t>
          </a:r>
          <a:endParaRPr kumimoji="1" lang="en-US" altLang="ja-JP" sz="1100">
            <a:solidFill>
              <a:schemeClr val="tx1"/>
            </a:solidFill>
          </a:endParaRPr>
        </a:p>
      </xdr:txBody>
    </xdr:sp>
    <xdr:clientData/>
  </xdr:twoCellAnchor>
  <xdr:twoCellAnchor>
    <xdr:from>
      <xdr:col>1</xdr:col>
      <xdr:colOff>1340</xdr:colOff>
      <xdr:row>99</xdr:row>
      <xdr:rowOff>120040</xdr:rowOff>
    </xdr:from>
    <xdr:to>
      <xdr:col>8</xdr:col>
      <xdr:colOff>105175</xdr:colOff>
      <xdr:row>101</xdr:row>
      <xdr:rowOff>170840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01365" y="18246115"/>
          <a:ext cx="3418535" cy="393700"/>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a:t>添付又は提示が必要な書類</a:t>
          </a:r>
        </a:p>
      </xdr:txBody>
    </xdr:sp>
    <xdr:clientData/>
  </xdr:twoCellAnchor>
  <xdr:oneCellAnchor>
    <xdr:from>
      <xdr:col>22</xdr:col>
      <xdr:colOff>206375</xdr:colOff>
      <xdr:row>72</xdr:row>
      <xdr:rowOff>7937</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342313" y="13509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xdr:col>
      <xdr:colOff>85725</xdr:colOff>
      <xdr:row>91</xdr:row>
      <xdr:rowOff>70863</xdr:rowOff>
    </xdr:from>
    <xdr:to>
      <xdr:col>19</xdr:col>
      <xdr:colOff>142875</xdr:colOff>
      <xdr:row>98</xdr:row>
      <xdr:rowOff>152400</xdr:rowOff>
    </xdr:to>
    <xdr:pic>
      <xdr:nvPicPr>
        <xdr:cNvPr id="46" name="図 45">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16825338"/>
          <a:ext cx="6829425" cy="1281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161925</xdr:colOff>
      <xdr:row>106</xdr:row>
      <xdr:rowOff>123825</xdr:rowOff>
    </xdr:from>
    <xdr:to>
      <xdr:col>18</xdr:col>
      <xdr:colOff>695325</xdr:colOff>
      <xdr:row>119</xdr:row>
      <xdr:rowOff>127625</xdr:rowOff>
    </xdr:to>
    <xdr:pic>
      <xdr:nvPicPr>
        <xdr:cNvPr id="30" name="図 29">
          <a:extLst>
            <a:ext uri="{FF2B5EF4-FFF2-40B4-BE49-F238E27FC236}">
              <a16:creationId xmlns:a16="http://schemas.microsoft.com/office/drawing/2014/main" id="{96DDEA2F-95F0-4B99-8376-5237CFA4124E}"/>
            </a:ext>
          </a:extLst>
        </xdr:cNvPr>
        <xdr:cNvPicPr>
          <a:picLocks noChangeAspect="1"/>
        </xdr:cNvPicPr>
      </xdr:nvPicPr>
      <xdr:blipFill rotWithShape="1">
        <a:blip xmlns:r="http://schemas.openxmlformats.org/officeDocument/2006/relationships" r:embed="rId2"/>
        <a:srcRect l="7353" t="38676" r="36242" b="26944"/>
        <a:stretch/>
      </xdr:blipFill>
      <xdr:spPr>
        <a:xfrm>
          <a:off x="361950" y="19450050"/>
          <a:ext cx="6486525" cy="2232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400050</xdr:colOff>
      <xdr:row>25</xdr:row>
      <xdr:rowOff>1</xdr:rowOff>
    </xdr:from>
    <xdr:to>
      <xdr:col>3</xdr:col>
      <xdr:colOff>409575</xdr:colOff>
      <xdr:row>39</xdr:row>
      <xdr:rowOff>114301</xdr:rowOff>
    </xdr:to>
    <xdr:pic>
      <xdr:nvPicPr>
        <xdr:cNvPr id="3" name="図 2">
          <a:extLst>
            <a:ext uri="{FF2B5EF4-FFF2-40B4-BE49-F238E27FC236}">
              <a16:creationId xmlns:a16="http://schemas.microsoft.com/office/drawing/2014/main" id="{3F7F5F68-BB9D-45B2-AA3A-164B8934A8CD}"/>
            </a:ext>
          </a:extLst>
        </xdr:cNvPr>
        <xdr:cNvPicPr>
          <a:picLocks noChangeAspect="1"/>
        </xdr:cNvPicPr>
      </xdr:nvPicPr>
      <xdr:blipFill rotWithShape="1">
        <a:blip xmlns:r="http://schemas.openxmlformats.org/officeDocument/2006/relationships" r:embed="rId1"/>
        <a:srcRect l="7353" t="38676" r="36242" b="26944"/>
        <a:stretch/>
      </xdr:blipFill>
      <xdr:spPr>
        <a:xfrm>
          <a:off x="1085850" y="5391151"/>
          <a:ext cx="7305675" cy="25146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2"/>
  <sheetViews>
    <sheetView tabSelected="1" view="pageBreakPreview" zoomScaleNormal="120" zoomScaleSheetLayoutView="100" workbookViewId="0">
      <selection activeCell="Q37" sqref="Q37"/>
    </sheetView>
  </sheetViews>
  <sheetFormatPr defaultRowHeight="13.5" x14ac:dyDescent="0.15"/>
  <cols>
    <col min="1" max="1" width="2.625" customWidth="1"/>
    <col min="2" max="2" width="7.125" customWidth="1"/>
    <col min="3" max="3" width="9.125" customWidth="1"/>
    <col min="4" max="4" width="12.25" customWidth="1"/>
    <col min="5" max="5" width="5.75" customWidth="1"/>
    <col min="6" max="6" width="3" customWidth="1"/>
    <col min="7" max="7" width="2.875" customWidth="1"/>
    <col min="8" max="8" width="3.375" customWidth="1"/>
    <col min="9" max="9" width="1.75" customWidth="1"/>
    <col min="10" max="10" width="3" customWidth="1"/>
    <col min="11" max="11" width="7.875" customWidth="1"/>
    <col min="12" max="13" width="3" customWidth="1"/>
    <col min="14" max="14" width="5.625" customWidth="1"/>
    <col min="15" max="15" width="2.625" customWidth="1"/>
    <col min="16" max="16" width="2.5" customWidth="1"/>
    <col min="17" max="17" width="2.25" customWidth="1"/>
    <col min="18" max="18" width="3" customWidth="1"/>
    <col min="19" max="19" width="10.75" customWidth="1"/>
    <col min="20" max="20" width="2.25" customWidth="1"/>
    <col min="21" max="21" width="3.875" customWidth="1"/>
  </cols>
  <sheetData>
    <row r="1" spans="1:25" s="30" customFormat="1" ht="24" customHeight="1" x14ac:dyDescent="0.15">
      <c r="A1" s="122" t="s">
        <v>76</v>
      </c>
      <c r="B1" s="122"/>
      <c r="C1" s="122"/>
      <c r="D1" s="122"/>
      <c r="E1" s="122"/>
      <c r="F1" s="122"/>
      <c r="G1" s="122"/>
      <c r="H1" s="122"/>
      <c r="I1" s="122"/>
      <c r="J1" s="122"/>
      <c r="K1" s="122"/>
      <c r="L1" s="122"/>
      <c r="M1" s="122"/>
      <c r="N1" s="122"/>
      <c r="O1" s="122"/>
      <c r="P1" s="122"/>
      <c r="Q1" s="122"/>
      <c r="R1" s="122"/>
      <c r="S1" s="122"/>
      <c r="T1" s="122"/>
      <c r="U1" s="122"/>
    </row>
    <row r="2" spans="1:25" s="30" customFormat="1" ht="13.5" customHeight="1" x14ac:dyDescent="0.15">
      <c r="B2" s="45"/>
      <c r="D2" s="45" t="s">
        <v>77</v>
      </c>
      <c r="E2" s="45"/>
      <c r="F2" s="45"/>
      <c r="G2" s="45"/>
      <c r="H2" s="45"/>
      <c r="I2" s="45"/>
      <c r="J2" s="45"/>
      <c r="K2" s="45"/>
      <c r="L2" s="45"/>
      <c r="M2" s="45"/>
      <c r="N2" s="45"/>
      <c r="O2" s="45"/>
      <c r="P2" s="45"/>
      <c r="Q2" s="45"/>
      <c r="R2" s="45"/>
      <c r="S2" s="45"/>
      <c r="T2" s="45"/>
      <c r="U2" s="45"/>
    </row>
    <row r="3" spans="1:25" s="30" customFormat="1" ht="15" customHeight="1" x14ac:dyDescent="0.15">
      <c r="B3" s="117" t="s">
        <v>78</v>
      </c>
      <c r="D3" s="44" t="s">
        <v>73</v>
      </c>
      <c r="E3" s="44"/>
      <c r="F3" s="44"/>
      <c r="G3" s="44"/>
      <c r="H3" s="44"/>
      <c r="I3" s="44"/>
      <c r="J3" s="44"/>
      <c r="K3" s="44"/>
      <c r="L3" s="44"/>
      <c r="M3" s="44"/>
      <c r="N3" s="44"/>
      <c r="O3" s="44"/>
      <c r="P3" s="44"/>
      <c r="Q3" s="44"/>
      <c r="R3" s="44"/>
      <c r="S3" s="44"/>
      <c r="T3" s="44"/>
      <c r="U3" s="44"/>
    </row>
    <row r="4" spans="1:25" s="30" customFormat="1" ht="27" customHeight="1" x14ac:dyDescent="0.2">
      <c r="A4" s="5"/>
      <c r="B4" s="118"/>
      <c r="C4" s="120"/>
      <c r="D4" s="120"/>
      <c r="E4" s="120"/>
      <c r="F4" s="120"/>
      <c r="G4" s="120"/>
      <c r="H4" s="120"/>
      <c r="I4" s="120"/>
      <c r="J4" s="120"/>
      <c r="K4" s="120"/>
      <c r="M4" s="119" t="s">
        <v>18</v>
      </c>
      <c r="N4" s="119"/>
      <c r="O4" s="53"/>
      <c r="P4" s="53"/>
      <c r="Q4" s="53"/>
      <c r="R4" s="53"/>
      <c r="S4" s="53"/>
      <c r="T4" s="53"/>
      <c r="U4" s="5"/>
    </row>
    <row r="5" spans="1:25" s="30" customFormat="1" ht="9" customHeight="1" x14ac:dyDescent="0.15">
      <c r="A5" s="7"/>
      <c r="B5" s="7"/>
      <c r="C5" s="7"/>
      <c r="D5" s="5"/>
      <c r="E5" s="5"/>
      <c r="F5" s="6"/>
      <c r="G5" s="5"/>
      <c r="H5" s="5"/>
      <c r="I5" s="5"/>
      <c r="J5" s="6"/>
      <c r="K5" s="5"/>
      <c r="L5" s="5"/>
      <c r="M5" s="5"/>
      <c r="N5" s="5"/>
      <c r="O5" s="5"/>
      <c r="P5" s="5"/>
      <c r="Q5" s="5"/>
      <c r="R5" s="5"/>
      <c r="S5" s="5"/>
      <c r="T5" s="5"/>
      <c r="U5" s="54" t="s">
        <v>74</v>
      </c>
    </row>
    <row r="6" spans="1:25" s="30" customFormat="1" ht="20.25" customHeight="1" x14ac:dyDescent="0.15">
      <c r="A6" s="7"/>
      <c r="B6" s="8" t="s">
        <v>19</v>
      </c>
      <c r="D6" s="5"/>
      <c r="E6" s="5"/>
      <c r="F6" s="6"/>
      <c r="G6" s="5"/>
      <c r="H6" s="5"/>
      <c r="I6" s="5"/>
      <c r="J6" s="6"/>
      <c r="K6" s="5"/>
      <c r="L6" s="5"/>
      <c r="M6" s="5"/>
      <c r="N6" s="5"/>
      <c r="O6" s="5"/>
      <c r="P6" s="5"/>
      <c r="Q6" s="5"/>
      <c r="R6" s="5"/>
      <c r="S6" s="5"/>
      <c r="T6" s="5"/>
      <c r="U6" s="54"/>
    </row>
    <row r="7" spans="1:25" s="30" customFormat="1" ht="13.5" customHeight="1" x14ac:dyDescent="0.15">
      <c r="A7" s="7"/>
      <c r="B7" s="55" t="s">
        <v>75</v>
      </c>
      <c r="C7" s="55"/>
      <c r="D7" s="55"/>
      <c r="E7" s="55"/>
      <c r="F7" s="55"/>
      <c r="G7" s="55"/>
      <c r="H7" s="56"/>
      <c r="I7" s="57" t="s">
        <v>0</v>
      </c>
      <c r="J7" s="58"/>
      <c r="K7" s="58"/>
      <c r="L7" s="59"/>
      <c r="M7" s="63" t="s">
        <v>20</v>
      </c>
      <c r="N7" s="58" t="s">
        <v>1</v>
      </c>
      <c r="O7" s="58"/>
      <c r="P7" s="58"/>
      <c r="Q7" s="59"/>
      <c r="R7" s="63" t="s">
        <v>21</v>
      </c>
      <c r="S7" s="65" t="s">
        <v>2</v>
      </c>
      <c r="T7" s="66"/>
      <c r="U7" s="54"/>
    </row>
    <row r="8" spans="1:25" s="30" customFormat="1" ht="17.25" customHeight="1" x14ac:dyDescent="0.15">
      <c r="A8" s="7"/>
      <c r="B8" s="69" t="s">
        <v>22</v>
      </c>
      <c r="C8" s="69"/>
      <c r="D8" s="69"/>
      <c r="E8" s="69"/>
      <c r="F8" s="69"/>
      <c r="G8" s="69"/>
      <c r="H8" s="70"/>
      <c r="I8" s="60"/>
      <c r="J8" s="61"/>
      <c r="K8" s="61"/>
      <c r="L8" s="62"/>
      <c r="M8" s="64"/>
      <c r="N8" s="61"/>
      <c r="O8" s="61"/>
      <c r="P8" s="61"/>
      <c r="Q8" s="62"/>
      <c r="R8" s="64"/>
      <c r="S8" s="67"/>
      <c r="T8" s="68"/>
      <c r="U8" s="54"/>
    </row>
    <row r="9" spans="1:25" s="30" customFormat="1" ht="11.25" customHeight="1" x14ac:dyDescent="0.15">
      <c r="A9" s="7"/>
      <c r="B9" s="69"/>
      <c r="C9" s="69"/>
      <c r="D9" s="69"/>
      <c r="E9" s="69"/>
      <c r="F9" s="69"/>
      <c r="G9" s="69"/>
      <c r="H9" s="70"/>
      <c r="I9" s="71"/>
      <c r="J9" s="72"/>
      <c r="K9" s="72"/>
      <c r="L9" s="75" t="s">
        <v>3</v>
      </c>
      <c r="M9" s="77" t="s">
        <v>23</v>
      </c>
      <c r="N9" s="79"/>
      <c r="O9" s="79"/>
      <c r="P9" s="79"/>
      <c r="Q9" s="75" t="s">
        <v>3</v>
      </c>
      <c r="R9" s="77" t="s">
        <v>52</v>
      </c>
      <c r="S9" s="79"/>
      <c r="T9" s="75" t="s">
        <v>3</v>
      </c>
      <c r="U9" s="54"/>
    </row>
    <row r="10" spans="1:25" s="30" customFormat="1" ht="16.5" customHeight="1" x14ac:dyDescent="0.15">
      <c r="A10" s="7"/>
      <c r="B10" s="7"/>
      <c r="C10" s="81"/>
      <c r="D10" s="81"/>
      <c r="E10" s="81"/>
      <c r="F10" s="81"/>
      <c r="G10" s="81"/>
      <c r="H10" s="82"/>
      <c r="I10" s="73"/>
      <c r="J10" s="74"/>
      <c r="K10" s="74"/>
      <c r="L10" s="76"/>
      <c r="M10" s="78"/>
      <c r="N10" s="80"/>
      <c r="O10" s="80"/>
      <c r="P10" s="80"/>
      <c r="Q10" s="76"/>
      <c r="R10" s="78"/>
      <c r="S10" s="80"/>
      <c r="T10" s="76"/>
      <c r="U10" s="54"/>
    </row>
    <row r="11" spans="1:25" s="30" customFormat="1" ht="13.5" customHeight="1" x14ac:dyDescent="0.15">
      <c r="A11" s="7"/>
      <c r="B11" s="7"/>
      <c r="C11" s="7"/>
      <c r="D11" s="5"/>
      <c r="E11" s="5"/>
      <c r="F11" s="6"/>
      <c r="G11" s="5"/>
      <c r="H11" s="5"/>
      <c r="I11" s="5"/>
      <c r="J11" s="6"/>
      <c r="K11" s="5"/>
      <c r="L11" s="5"/>
      <c r="M11" s="5"/>
      <c r="N11" s="5"/>
      <c r="O11" s="5"/>
      <c r="P11" s="5"/>
      <c r="Q11" s="5"/>
      <c r="R11" s="5"/>
      <c r="S11" s="5"/>
      <c r="T11" s="5"/>
      <c r="U11" s="54"/>
    </row>
    <row r="12" spans="1:25" s="30" customFormat="1" ht="19.5" customHeight="1" x14ac:dyDescent="0.15">
      <c r="A12" s="7"/>
      <c r="B12" s="23" t="s">
        <v>55</v>
      </c>
      <c r="C12" s="23"/>
      <c r="D12" s="23"/>
      <c r="E12" s="15"/>
      <c r="F12" s="67" t="s">
        <v>79</v>
      </c>
      <c r="G12" s="67"/>
      <c r="H12" s="67"/>
      <c r="I12" s="67"/>
      <c r="J12" s="67"/>
      <c r="K12" s="67"/>
      <c r="L12" s="67"/>
      <c r="M12" s="67"/>
      <c r="N12" s="67"/>
      <c r="O12" s="67"/>
      <c r="P12" s="67"/>
      <c r="Q12" s="67"/>
      <c r="R12" s="67"/>
      <c r="S12" s="83"/>
      <c r="T12" s="29"/>
      <c r="U12" s="54"/>
    </row>
    <row r="13" spans="1:25" s="30" customFormat="1" ht="30" customHeight="1" x14ac:dyDescent="0.15">
      <c r="A13" s="5"/>
      <c r="B13" s="84" t="s">
        <v>4</v>
      </c>
      <c r="C13" s="85"/>
      <c r="D13" s="84" t="s">
        <v>5</v>
      </c>
      <c r="E13" s="85"/>
      <c r="F13" s="84" t="s">
        <v>6</v>
      </c>
      <c r="G13" s="86"/>
      <c r="H13" s="86"/>
      <c r="I13" s="86"/>
      <c r="J13" s="86"/>
      <c r="K13" s="86"/>
      <c r="L13" s="85"/>
      <c r="M13" s="52" t="s">
        <v>24</v>
      </c>
      <c r="N13" s="86" t="s">
        <v>7</v>
      </c>
      <c r="O13" s="86"/>
      <c r="P13" s="86"/>
      <c r="Q13" s="85"/>
      <c r="R13" s="52" t="s">
        <v>25</v>
      </c>
      <c r="S13" s="87" t="s">
        <v>8</v>
      </c>
      <c r="T13" s="88"/>
      <c r="U13" s="54"/>
      <c r="V13" s="1"/>
      <c r="W13" s="1"/>
    </row>
    <row r="14" spans="1:25" s="30" customFormat="1" ht="12" customHeight="1" x14ac:dyDescent="0.15">
      <c r="A14" s="9"/>
      <c r="B14" s="89"/>
      <c r="C14" s="89"/>
      <c r="D14" s="90"/>
      <c r="E14" s="91"/>
      <c r="F14" s="31" t="s">
        <v>9</v>
      </c>
      <c r="G14" s="98" t="s">
        <v>26</v>
      </c>
      <c r="H14" s="98"/>
      <c r="I14" s="98"/>
      <c r="J14" s="34" t="s">
        <v>9</v>
      </c>
      <c r="K14" s="100" t="s">
        <v>27</v>
      </c>
      <c r="L14" s="101"/>
      <c r="M14" s="71"/>
      <c r="N14" s="72"/>
      <c r="O14" s="72"/>
      <c r="P14" s="72"/>
      <c r="Q14" s="94" t="s">
        <v>3</v>
      </c>
      <c r="R14" s="71"/>
      <c r="S14" s="72"/>
      <c r="T14" s="96" t="s">
        <v>3</v>
      </c>
      <c r="U14" s="54"/>
    </row>
    <row r="15" spans="1:25" s="30" customFormat="1" ht="12" customHeight="1" x14ac:dyDescent="0.15">
      <c r="A15" s="9"/>
      <c r="B15" s="89"/>
      <c r="C15" s="89"/>
      <c r="D15" s="92"/>
      <c r="E15" s="93"/>
      <c r="F15" s="32" t="s">
        <v>9</v>
      </c>
      <c r="G15" s="99" t="s">
        <v>28</v>
      </c>
      <c r="H15" s="99"/>
      <c r="I15" s="99"/>
      <c r="J15" s="35" t="s">
        <v>9</v>
      </c>
      <c r="K15" s="102" t="s">
        <v>29</v>
      </c>
      <c r="L15" s="103"/>
      <c r="M15" s="73"/>
      <c r="N15" s="74"/>
      <c r="O15" s="74"/>
      <c r="P15" s="74"/>
      <c r="Q15" s="95"/>
      <c r="R15" s="73"/>
      <c r="S15" s="74"/>
      <c r="T15" s="97"/>
      <c r="U15" s="54"/>
      <c r="Y15" s="4"/>
    </row>
    <row r="16" spans="1:25" s="30" customFormat="1" ht="12" customHeight="1" x14ac:dyDescent="0.15">
      <c r="A16" s="5"/>
      <c r="B16" s="89"/>
      <c r="C16" s="89"/>
      <c r="D16" s="90"/>
      <c r="E16" s="91"/>
      <c r="F16" s="33" t="s">
        <v>9</v>
      </c>
      <c r="G16" s="98" t="s">
        <v>31</v>
      </c>
      <c r="H16" s="98"/>
      <c r="I16" s="98"/>
      <c r="J16" s="36" t="s">
        <v>9</v>
      </c>
      <c r="K16" s="100" t="s">
        <v>32</v>
      </c>
      <c r="L16" s="101"/>
      <c r="M16" s="71"/>
      <c r="N16" s="72"/>
      <c r="O16" s="72"/>
      <c r="P16" s="72"/>
      <c r="Q16" s="46"/>
      <c r="R16" s="71"/>
      <c r="S16" s="72"/>
      <c r="T16" s="49"/>
      <c r="U16" s="54"/>
    </row>
    <row r="17" spans="1:21" s="30" customFormat="1" ht="12" customHeight="1" x14ac:dyDescent="0.15">
      <c r="A17" s="5"/>
      <c r="B17" s="89"/>
      <c r="C17" s="89"/>
      <c r="D17" s="92"/>
      <c r="E17" s="93"/>
      <c r="F17" s="32" t="s">
        <v>30</v>
      </c>
      <c r="G17" s="99" t="s">
        <v>33</v>
      </c>
      <c r="H17" s="99"/>
      <c r="I17" s="99"/>
      <c r="J17" s="35" t="s">
        <v>9</v>
      </c>
      <c r="K17" s="102" t="s">
        <v>35</v>
      </c>
      <c r="L17" s="103"/>
      <c r="M17" s="73"/>
      <c r="N17" s="74"/>
      <c r="O17" s="74"/>
      <c r="P17" s="74"/>
      <c r="Q17" s="47"/>
      <c r="R17" s="73"/>
      <c r="S17" s="74"/>
      <c r="T17" s="50"/>
      <c r="U17" s="54"/>
    </row>
    <row r="18" spans="1:21" s="30" customFormat="1" ht="12" customHeight="1" x14ac:dyDescent="0.15">
      <c r="A18" s="5"/>
      <c r="B18" s="89"/>
      <c r="C18" s="89"/>
      <c r="D18" s="90"/>
      <c r="E18" s="91"/>
      <c r="F18" s="33" t="s">
        <v>9</v>
      </c>
      <c r="G18" s="98" t="s">
        <v>26</v>
      </c>
      <c r="H18" s="98"/>
      <c r="I18" s="98"/>
      <c r="J18" s="36" t="s">
        <v>30</v>
      </c>
      <c r="K18" s="100" t="s">
        <v>36</v>
      </c>
      <c r="L18" s="101"/>
      <c r="M18" s="71"/>
      <c r="N18" s="72"/>
      <c r="O18" s="72"/>
      <c r="P18" s="72"/>
      <c r="Q18" s="46"/>
      <c r="R18" s="71"/>
      <c r="S18" s="72"/>
      <c r="T18" s="49"/>
      <c r="U18" s="54"/>
    </row>
    <row r="19" spans="1:21" s="30" customFormat="1" ht="12" customHeight="1" x14ac:dyDescent="0.15">
      <c r="A19" s="5"/>
      <c r="B19" s="89"/>
      <c r="C19" s="89"/>
      <c r="D19" s="92"/>
      <c r="E19" s="93"/>
      <c r="F19" s="32" t="s">
        <v>34</v>
      </c>
      <c r="G19" s="99" t="s">
        <v>33</v>
      </c>
      <c r="H19" s="99"/>
      <c r="I19" s="99"/>
      <c r="J19" s="35" t="s">
        <v>30</v>
      </c>
      <c r="K19" s="102" t="s">
        <v>35</v>
      </c>
      <c r="L19" s="103"/>
      <c r="M19" s="73"/>
      <c r="N19" s="74"/>
      <c r="O19" s="74"/>
      <c r="P19" s="74"/>
      <c r="Q19" s="47"/>
      <c r="R19" s="73"/>
      <c r="S19" s="74"/>
      <c r="T19" s="50"/>
      <c r="U19" s="54"/>
    </row>
    <row r="20" spans="1:21" s="30" customFormat="1" ht="12" customHeight="1" x14ac:dyDescent="0.15">
      <c r="A20" s="5"/>
      <c r="B20" s="89"/>
      <c r="C20" s="89"/>
      <c r="D20" s="90"/>
      <c r="E20" s="91"/>
      <c r="F20" s="33" t="s">
        <v>34</v>
      </c>
      <c r="G20" s="98" t="s">
        <v>26</v>
      </c>
      <c r="H20" s="98"/>
      <c r="I20" s="98"/>
      <c r="J20" s="36" t="s">
        <v>34</v>
      </c>
      <c r="K20" s="100" t="s">
        <v>36</v>
      </c>
      <c r="L20" s="101"/>
      <c r="M20" s="71"/>
      <c r="N20" s="72"/>
      <c r="O20" s="72"/>
      <c r="P20" s="72"/>
      <c r="Q20" s="46"/>
      <c r="R20" s="71"/>
      <c r="S20" s="72"/>
      <c r="T20" s="49"/>
      <c r="U20" s="54"/>
    </row>
    <row r="21" spans="1:21" s="30" customFormat="1" ht="12" customHeight="1" x14ac:dyDescent="0.15">
      <c r="A21" s="5"/>
      <c r="B21" s="89"/>
      <c r="C21" s="89"/>
      <c r="D21" s="92"/>
      <c r="E21" s="93"/>
      <c r="F21" s="32" t="s">
        <v>30</v>
      </c>
      <c r="G21" s="99" t="s">
        <v>33</v>
      </c>
      <c r="H21" s="99"/>
      <c r="I21" s="99"/>
      <c r="J21" s="35" t="s">
        <v>37</v>
      </c>
      <c r="K21" s="102" t="s">
        <v>38</v>
      </c>
      <c r="L21" s="103"/>
      <c r="M21" s="73"/>
      <c r="N21" s="74"/>
      <c r="O21" s="74"/>
      <c r="P21" s="74"/>
      <c r="Q21" s="47"/>
      <c r="R21" s="73"/>
      <c r="S21" s="74"/>
      <c r="T21" s="50"/>
      <c r="U21" s="54"/>
    </row>
    <row r="22" spans="1:21" s="30" customFormat="1" ht="12" customHeight="1" x14ac:dyDescent="0.15">
      <c r="A22" s="5"/>
      <c r="B22" s="89"/>
      <c r="C22" s="89"/>
      <c r="D22" s="90"/>
      <c r="E22" s="91"/>
      <c r="F22" s="33" t="s">
        <v>34</v>
      </c>
      <c r="G22" s="98" t="s">
        <v>26</v>
      </c>
      <c r="H22" s="98"/>
      <c r="I22" s="98"/>
      <c r="J22" s="36" t="s">
        <v>34</v>
      </c>
      <c r="K22" s="100" t="s">
        <v>36</v>
      </c>
      <c r="L22" s="101"/>
      <c r="M22" s="71"/>
      <c r="N22" s="72"/>
      <c r="O22" s="72"/>
      <c r="P22" s="72"/>
      <c r="Q22" s="46"/>
      <c r="R22" s="71"/>
      <c r="S22" s="72"/>
      <c r="T22" s="49"/>
      <c r="U22" s="54"/>
    </row>
    <row r="23" spans="1:21" s="30" customFormat="1" ht="12" customHeight="1" x14ac:dyDescent="0.15">
      <c r="A23" s="5"/>
      <c r="B23" s="89"/>
      <c r="C23" s="89"/>
      <c r="D23" s="92"/>
      <c r="E23" s="93"/>
      <c r="F23" s="32" t="s">
        <v>34</v>
      </c>
      <c r="G23" s="99" t="s">
        <v>33</v>
      </c>
      <c r="H23" s="99"/>
      <c r="I23" s="99"/>
      <c r="J23" s="35" t="s">
        <v>37</v>
      </c>
      <c r="K23" s="102" t="s">
        <v>35</v>
      </c>
      <c r="L23" s="103"/>
      <c r="M23" s="73"/>
      <c r="N23" s="74"/>
      <c r="O23" s="74"/>
      <c r="P23" s="74"/>
      <c r="Q23" s="47"/>
      <c r="R23" s="73"/>
      <c r="S23" s="74"/>
      <c r="T23" s="50"/>
      <c r="U23" s="54"/>
    </row>
    <row r="24" spans="1:21" s="30" customFormat="1" ht="12" customHeight="1" x14ac:dyDescent="0.15">
      <c r="A24" s="5"/>
      <c r="B24" s="89"/>
      <c r="C24" s="89"/>
      <c r="D24" s="90"/>
      <c r="E24" s="91"/>
      <c r="F24" s="33" t="s">
        <v>9</v>
      </c>
      <c r="G24" s="98" t="s">
        <v>26</v>
      </c>
      <c r="H24" s="98"/>
      <c r="I24" s="98"/>
      <c r="J24" s="36" t="s">
        <v>34</v>
      </c>
      <c r="K24" s="100" t="s">
        <v>36</v>
      </c>
      <c r="L24" s="101"/>
      <c r="M24" s="71"/>
      <c r="N24" s="72"/>
      <c r="O24" s="72"/>
      <c r="P24" s="72"/>
      <c r="Q24" s="46"/>
      <c r="R24" s="71"/>
      <c r="S24" s="72"/>
      <c r="T24" s="49"/>
      <c r="U24" s="54"/>
    </row>
    <row r="25" spans="1:21" s="30" customFormat="1" ht="12" customHeight="1" x14ac:dyDescent="0.15">
      <c r="A25" s="5"/>
      <c r="B25" s="89"/>
      <c r="C25" s="89"/>
      <c r="D25" s="92"/>
      <c r="E25" s="93"/>
      <c r="F25" s="32" t="s">
        <v>9</v>
      </c>
      <c r="G25" s="99" t="s">
        <v>33</v>
      </c>
      <c r="H25" s="99"/>
      <c r="I25" s="99"/>
      <c r="J25" s="35" t="s">
        <v>37</v>
      </c>
      <c r="K25" s="102" t="s">
        <v>38</v>
      </c>
      <c r="L25" s="103"/>
      <c r="M25" s="73"/>
      <c r="N25" s="74"/>
      <c r="O25" s="74"/>
      <c r="P25" s="74"/>
      <c r="Q25" s="47"/>
      <c r="R25" s="73"/>
      <c r="S25" s="74"/>
      <c r="T25" s="50"/>
      <c r="U25" s="54"/>
    </row>
    <row r="26" spans="1:21" s="30" customFormat="1" ht="12" customHeight="1" x14ac:dyDescent="0.15">
      <c r="A26" s="5"/>
      <c r="B26" s="89"/>
      <c r="C26" s="89"/>
      <c r="D26" s="90"/>
      <c r="E26" s="91"/>
      <c r="F26" s="33" t="s">
        <v>9</v>
      </c>
      <c r="G26" s="98" t="s">
        <v>26</v>
      </c>
      <c r="H26" s="98"/>
      <c r="I26" s="98"/>
      <c r="J26" s="36" t="s">
        <v>34</v>
      </c>
      <c r="K26" s="100" t="s">
        <v>39</v>
      </c>
      <c r="L26" s="101"/>
      <c r="M26" s="71"/>
      <c r="N26" s="72"/>
      <c r="O26" s="72"/>
      <c r="P26" s="72"/>
      <c r="Q26" s="46"/>
      <c r="R26" s="71"/>
      <c r="S26" s="72"/>
      <c r="T26" s="49"/>
      <c r="U26" s="54"/>
    </row>
    <row r="27" spans="1:21" s="30" customFormat="1" ht="12" customHeight="1" x14ac:dyDescent="0.15">
      <c r="A27" s="5"/>
      <c r="B27" s="89"/>
      <c r="C27" s="89"/>
      <c r="D27" s="92"/>
      <c r="E27" s="93"/>
      <c r="F27" s="32" t="s">
        <v>9</v>
      </c>
      <c r="G27" s="99" t="s">
        <v>33</v>
      </c>
      <c r="H27" s="99"/>
      <c r="I27" s="99"/>
      <c r="J27" s="35" t="s">
        <v>37</v>
      </c>
      <c r="K27" s="102" t="s">
        <v>38</v>
      </c>
      <c r="L27" s="103"/>
      <c r="M27" s="73"/>
      <c r="N27" s="74"/>
      <c r="O27" s="74"/>
      <c r="P27" s="74"/>
      <c r="Q27" s="47"/>
      <c r="R27" s="73"/>
      <c r="S27" s="74"/>
      <c r="T27" s="50"/>
      <c r="U27" s="54"/>
    </row>
    <row r="28" spans="1:21" s="30" customFormat="1" ht="12" customHeight="1" x14ac:dyDescent="0.15">
      <c r="A28" s="5"/>
      <c r="B28" s="89"/>
      <c r="C28" s="89"/>
      <c r="D28" s="90"/>
      <c r="E28" s="91"/>
      <c r="F28" s="33" t="s">
        <v>9</v>
      </c>
      <c r="G28" s="98" t="s">
        <v>26</v>
      </c>
      <c r="H28" s="98"/>
      <c r="I28" s="98"/>
      <c r="J28" s="36" t="s">
        <v>34</v>
      </c>
      <c r="K28" s="100" t="s">
        <v>36</v>
      </c>
      <c r="L28" s="101"/>
      <c r="M28" s="71"/>
      <c r="N28" s="72"/>
      <c r="O28" s="72"/>
      <c r="P28" s="72"/>
      <c r="Q28" s="46"/>
      <c r="R28" s="71"/>
      <c r="S28" s="72"/>
      <c r="T28" s="49"/>
      <c r="U28" s="54"/>
    </row>
    <row r="29" spans="1:21" s="30" customFormat="1" ht="12" customHeight="1" x14ac:dyDescent="0.15">
      <c r="A29" s="5"/>
      <c r="B29" s="89"/>
      <c r="C29" s="89"/>
      <c r="D29" s="92"/>
      <c r="E29" s="93"/>
      <c r="F29" s="32" t="s">
        <v>9</v>
      </c>
      <c r="G29" s="99" t="s">
        <v>28</v>
      </c>
      <c r="H29" s="99"/>
      <c r="I29" s="99"/>
      <c r="J29" s="35" t="s">
        <v>34</v>
      </c>
      <c r="K29" s="102" t="s">
        <v>38</v>
      </c>
      <c r="L29" s="103"/>
      <c r="M29" s="73"/>
      <c r="N29" s="74"/>
      <c r="O29" s="74"/>
      <c r="P29" s="74"/>
      <c r="Q29" s="47"/>
      <c r="R29" s="73"/>
      <c r="S29" s="74"/>
      <c r="T29" s="50"/>
      <c r="U29" s="54"/>
    </row>
    <row r="30" spans="1:21" s="30" customFormat="1" ht="12" customHeight="1" x14ac:dyDescent="0.15">
      <c r="A30" s="9"/>
      <c r="B30" s="89"/>
      <c r="C30" s="89"/>
      <c r="D30" s="90"/>
      <c r="E30" s="91"/>
      <c r="F30" s="33" t="s">
        <v>9</v>
      </c>
      <c r="G30" s="98" t="s">
        <v>26</v>
      </c>
      <c r="H30" s="98"/>
      <c r="I30" s="98"/>
      <c r="J30" s="36" t="s">
        <v>34</v>
      </c>
      <c r="K30" s="100" t="s">
        <v>36</v>
      </c>
      <c r="L30" s="101"/>
      <c r="M30" s="71"/>
      <c r="N30" s="72"/>
      <c r="O30" s="72"/>
      <c r="P30" s="72"/>
      <c r="Q30" s="46"/>
      <c r="R30" s="71"/>
      <c r="S30" s="72"/>
      <c r="T30" s="49"/>
      <c r="U30" s="54"/>
    </row>
    <row r="31" spans="1:21" s="30" customFormat="1" ht="12" customHeight="1" x14ac:dyDescent="0.15">
      <c r="A31" s="9"/>
      <c r="B31" s="89"/>
      <c r="C31" s="89"/>
      <c r="D31" s="92"/>
      <c r="E31" s="93"/>
      <c r="F31" s="32" t="s">
        <v>9</v>
      </c>
      <c r="G31" s="99" t="s">
        <v>33</v>
      </c>
      <c r="H31" s="99"/>
      <c r="I31" s="99"/>
      <c r="J31" s="35" t="s">
        <v>34</v>
      </c>
      <c r="K31" s="102" t="s">
        <v>38</v>
      </c>
      <c r="L31" s="103"/>
      <c r="M31" s="73"/>
      <c r="N31" s="74"/>
      <c r="O31" s="74"/>
      <c r="P31" s="74"/>
      <c r="Q31" s="47"/>
      <c r="R31" s="73"/>
      <c r="S31" s="74"/>
      <c r="T31" s="50"/>
      <c r="U31" s="54"/>
    </row>
    <row r="32" spans="1:21" s="30" customFormat="1" ht="12" customHeight="1" x14ac:dyDescent="0.15">
      <c r="A32" s="5"/>
      <c r="B32" s="89"/>
      <c r="C32" s="89"/>
      <c r="D32" s="90"/>
      <c r="E32" s="91"/>
      <c r="F32" s="33" t="s">
        <v>9</v>
      </c>
      <c r="G32" s="98" t="s">
        <v>26</v>
      </c>
      <c r="H32" s="98"/>
      <c r="I32" s="98"/>
      <c r="J32" s="36" t="s">
        <v>34</v>
      </c>
      <c r="K32" s="100" t="s">
        <v>36</v>
      </c>
      <c r="L32" s="101"/>
      <c r="M32" s="71"/>
      <c r="N32" s="72"/>
      <c r="O32" s="72"/>
      <c r="P32" s="72"/>
      <c r="Q32" s="46"/>
      <c r="R32" s="71"/>
      <c r="S32" s="72"/>
      <c r="T32" s="49"/>
      <c r="U32" s="54"/>
    </row>
    <row r="33" spans="1:21" s="30" customFormat="1" ht="12" customHeight="1" x14ac:dyDescent="0.15">
      <c r="A33" s="5"/>
      <c r="B33" s="89"/>
      <c r="C33" s="89"/>
      <c r="D33" s="92"/>
      <c r="E33" s="93"/>
      <c r="F33" s="32" t="s">
        <v>34</v>
      </c>
      <c r="G33" s="99" t="s">
        <v>33</v>
      </c>
      <c r="H33" s="99"/>
      <c r="I33" s="99"/>
      <c r="J33" s="35" t="s">
        <v>34</v>
      </c>
      <c r="K33" s="102" t="s">
        <v>38</v>
      </c>
      <c r="L33" s="103"/>
      <c r="M33" s="73"/>
      <c r="N33" s="74"/>
      <c r="O33" s="74"/>
      <c r="P33" s="74"/>
      <c r="Q33" s="47"/>
      <c r="R33" s="73"/>
      <c r="S33" s="74"/>
      <c r="T33" s="50"/>
      <c r="U33" s="54"/>
    </row>
    <row r="34" spans="1:21" s="30" customFormat="1" ht="12" customHeight="1" x14ac:dyDescent="0.15">
      <c r="A34" s="5"/>
      <c r="B34" s="89"/>
      <c r="C34" s="89"/>
      <c r="D34" s="90"/>
      <c r="E34" s="91"/>
      <c r="F34" s="33" t="s">
        <v>34</v>
      </c>
      <c r="G34" s="98" t="s">
        <v>26</v>
      </c>
      <c r="H34" s="98"/>
      <c r="I34" s="98"/>
      <c r="J34" s="36" t="s">
        <v>34</v>
      </c>
      <c r="K34" s="100" t="s">
        <v>36</v>
      </c>
      <c r="L34" s="101"/>
      <c r="M34" s="71"/>
      <c r="N34" s="72"/>
      <c r="O34" s="72"/>
      <c r="P34" s="72"/>
      <c r="Q34" s="46"/>
      <c r="R34" s="71"/>
      <c r="S34" s="72"/>
      <c r="T34" s="49"/>
      <c r="U34" s="54"/>
    </row>
    <row r="35" spans="1:21" s="30" customFormat="1" ht="12" customHeight="1" x14ac:dyDescent="0.15">
      <c r="A35" s="5"/>
      <c r="B35" s="89"/>
      <c r="C35" s="89"/>
      <c r="D35" s="92"/>
      <c r="E35" s="93"/>
      <c r="F35" s="32" t="s">
        <v>34</v>
      </c>
      <c r="G35" s="99" t="s">
        <v>33</v>
      </c>
      <c r="H35" s="99"/>
      <c r="I35" s="99"/>
      <c r="J35" s="35" t="s">
        <v>34</v>
      </c>
      <c r="K35" s="102" t="s">
        <v>38</v>
      </c>
      <c r="L35" s="103"/>
      <c r="M35" s="73"/>
      <c r="N35" s="74"/>
      <c r="O35" s="74"/>
      <c r="P35" s="74"/>
      <c r="Q35" s="47"/>
      <c r="R35" s="73"/>
      <c r="S35" s="74"/>
      <c r="T35" s="50"/>
      <c r="U35" s="54"/>
    </row>
    <row r="36" spans="1:21" s="30" customFormat="1" ht="12" customHeight="1" x14ac:dyDescent="0.15">
      <c r="A36" s="5"/>
      <c r="B36" s="89"/>
      <c r="C36" s="89"/>
      <c r="D36" s="90"/>
      <c r="E36" s="91"/>
      <c r="F36" s="33" t="s">
        <v>34</v>
      </c>
      <c r="G36" s="98" t="s">
        <v>26</v>
      </c>
      <c r="H36" s="98"/>
      <c r="I36" s="98"/>
      <c r="J36" s="36" t="s">
        <v>34</v>
      </c>
      <c r="K36" s="100" t="s">
        <v>36</v>
      </c>
      <c r="L36" s="101"/>
      <c r="M36" s="71"/>
      <c r="N36" s="72"/>
      <c r="O36" s="72"/>
      <c r="P36" s="72"/>
      <c r="Q36" s="46"/>
      <c r="R36" s="71"/>
      <c r="S36" s="72"/>
      <c r="T36" s="49"/>
      <c r="U36" s="54"/>
    </row>
    <row r="37" spans="1:21" s="30" customFormat="1" ht="12" customHeight="1" x14ac:dyDescent="0.15">
      <c r="A37" s="5"/>
      <c r="B37" s="89"/>
      <c r="C37" s="89"/>
      <c r="D37" s="92"/>
      <c r="E37" s="93"/>
      <c r="F37" s="32" t="s">
        <v>34</v>
      </c>
      <c r="G37" s="99" t="s">
        <v>33</v>
      </c>
      <c r="H37" s="99"/>
      <c r="I37" s="99"/>
      <c r="J37" s="35" t="s">
        <v>34</v>
      </c>
      <c r="K37" s="102" t="s">
        <v>38</v>
      </c>
      <c r="L37" s="103"/>
      <c r="M37" s="73"/>
      <c r="N37" s="74"/>
      <c r="O37" s="74"/>
      <c r="P37" s="74"/>
      <c r="Q37" s="47"/>
      <c r="R37" s="73"/>
      <c r="S37" s="74"/>
      <c r="T37" s="50"/>
      <c r="U37" s="54"/>
    </row>
    <row r="38" spans="1:21" s="30" customFormat="1" x14ac:dyDescent="0.15">
      <c r="A38" s="5"/>
      <c r="B38" s="89"/>
      <c r="C38" s="89"/>
      <c r="D38" s="90"/>
      <c r="E38" s="91"/>
      <c r="F38" s="33" t="s">
        <v>9</v>
      </c>
      <c r="G38" s="98" t="s">
        <v>26</v>
      </c>
      <c r="H38" s="98"/>
      <c r="I38" s="98"/>
      <c r="J38" s="36" t="s">
        <v>34</v>
      </c>
      <c r="K38" s="100" t="s">
        <v>36</v>
      </c>
      <c r="L38" s="101"/>
      <c r="M38" s="71"/>
      <c r="N38" s="72"/>
      <c r="O38" s="72"/>
      <c r="P38" s="72"/>
      <c r="Q38" s="46"/>
      <c r="R38" s="71"/>
      <c r="S38" s="72"/>
      <c r="T38" s="49"/>
      <c r="U38" s="54"/>
    </row>
    <row r="39" spans="1:21" s="30" customFormat="1" ht="12" customHeight="1" x14ac:dyDescent="0.15">
      <c r="A39" s="5"/>
      <c r="B39" s="89"/>
      <c r="C39" s="89"/>
      <c r="D39" s="92"/>
      <c r="E39" s="93"/>
      <c r="F39" s="32" t="s">
        <v>9</v>
      </c>
      <c r="G39" s="99" t="s">
        <v>33</v>
      </c>
      <c r="H39" s="99"/>
      <c r="I39" s="99"/>
      <c r="J39" s="35" t="s">
        <v>34</v>
      </c>
      <c r="K39" s="102" t="s">
        <v>35</v>
      </c>
      <c r="L39" s="103"/>
      <c r="M39" s="73"/>
      <c r="N39" s="74"/>
      <c r="O39" s="74"/>
      <c r="P39" s="74"/>
      <c r="Q39" s="47"/>
      <c r="R39" s="73"/>
      <c r="S39" s="74"/>
      <c r="T39" s="50"/>
      <c r="U39" s="54"/>
    </row>
    <row r="40" spans="1:21" s="30" customFormat="1" ht="12" customHeight="1" x14ac:dyDescent="0.15">
      <c r="A40" s="5"/>
      <c r="B40" s="89"/>
      <c r="C40" s="89"/>
      <c r="D40" s="90"/>
      <c r="E40" s="91"/>
      <c r="F40" s="33" t="s">
        <v>9</v>
      </c>
      <c r="G40" s="98" t="s">
        <v>26</v>
      </c>
      <c r="H40" s="98"/>
      <c r="I40" s="98"/>
      <c r="J40" s="36" t="s">
        <v>34</v>
      </c>
      <c r="K40" s="100" t="s">
        <v>36</v>
      </c>
      <c r="L40" s="101"/>
      <c r="M40" s="71"/>
      <c r="N40" s="72"/>
      <c r="O40" s="72"/>
      <c r="P40" s="72"/>
      <c r="Q40" s="46"/>
      <c r="R40" s="71"/>
      <c r="S40" s="72"/>
      <c r="T40" s="49"/>
      <c r="U40" s="54"/>
    </row>
    <row r="41" spans="1:21" s="30" customFormat="1" ht="12" customHeight="1" x14ac:dyDescent="0.15">
      <c r="A41" s="5"/>
      <c r="B41" s="89"/>
      <c r="C41" s="89"/>
      <c r="D41" s="92"/>
      <c r="E41" s="93"/>
      <c r="F41" s="32" t="s">
        <v>9</v>
      </c>
      <c r="G41" s="99" t="s">
        <v>33</v>
      </c>
      <c r="H41" s="99"/>
      <c r="I41" s="99"/>
      <c r="J41" s="35" t="s">
        <v>34</v>
      </c>
      <c r="K41" s="102" t="s">
        <v>38</v>
      </c>
      <c r="L41" s="103"/>
      <c r="M41" s="73"/>
      <c r="N41" s="74"/>
      <c r="O41" s="74"/>
      <c r="P41" s="74"/>
      <c r="Q41" s="47"/>
      <c r="R41" s="73"/>
      <c r="S41" s="74"/>
      <c r="T41" s="50"/>
      <c r="U41" s="54"/>
    </row>
    <row r="42" spans="1:21" s="30" customFormat="1" ht="12" customHeight="1" x14ac:dyDescent="0.15">
      <c r="A42" s="5"/>
      <c r="B42" s="89"/>
      <c r="C42" s="89"/>
      <c r="D42" s="90"/>
      <c r="E42" s="91"/>
      <c r="F42" s="33" t="s">
        <v>9</v>
      </c>
      <c r="G42" s="98" t="s">
        <v>26</v>
      </c>
      <c r="H42" s="98"/>
      <c r="I42" s="98"/>
      <c r="J42" s="36" t="s">
        <v>34</v>
      </c>
      <c r="K42" s="100" t="s">
        <v>36</v>
      </c>
      <c r="L42" s="101"/>
      <c r="M42" s="71"/>
      <c r="N42" s="72"/>
      <c r="O42" s="72"/>
      <c r="P42" s="72"/>
      <c r="Q42" s="46"/>
      <c r="R42" s="71"/>
      <c r="S42" s="72"/>
      <c r="T42" s="49"/>
      <c r="U42" s="54"/>
    </row>
    <row r="43" spans="1:21" s="30" customFormat="1" ht="12" customHeight="1" x14ac:dyDescent="0.15">
      <c r="A43" s="5"/>
      <c r="B43" s="89"/>
      <c r="C43" s="89"/>
      <c r="D43" s="92"/>
      <c r="E43" s="93"/>
      <c r="F43" s="32" t="s">
        <v>34</v>
      </c>
      <c r="G43" s="99" t="s">
        <v>33</v>
      </c>
      <c r="H43" s="99"/>
      <c r="I43" s="99"/>
      <c r="J43" s="35" t="s">
        <v>34</v>
      </c>
      <c r="K43" s="102" t="s">
        <v>38</v>
      </c>
      <c r="L43" s="103"/>
      <c r="M43" s="73"/>
      <c r="N43" s="74"/>
      <c r="O43" s="74"/>
      <c r="P43" s="74"/>
      <c r="Q43" s="47"/>
      <c r="R43" s="73"/>
      <c r="S43" s="74"/>
      <c r="T43" s="50"/>
      <c r="U43" s="54"/>
    </row>
    <row r="44" spans="1:21" s="30" customFormat="1" ht="12" customHeight="1" x14ac:dyDescent="0.15">
      <c r="A44" s="5"/>
      <c r="B44" s="106"/>
      <c r="C44" s="107"/>
      <c r="D44" s="90"/>
      <c r="E44" s="91"/>
      <c r="F44" s="33" t="s">
        <v>34</v>
      </c>
      <c r="G44" s="98" t="s">
        <v>26</v>
      </c>
      <c r="H44" s="98"/>
      <c r="I44" s="98"/>
      <c r="J44" s="36" t="s">
        <v>34</v>
      </c>
      <c r="K44" s="100" t="s">
        <v>36</v>
      </c>
      <c r="L44" s="101"/>
      <c r="M44" s="71"/>
      <c r="N44" s="72"/>
      <c r="O44" s="72"/>
      <c r="P44" s="72"/>
      <c r="Q44" s="46"/>
      <c r="R44" s="71"/>
      <c r="S44" s="72"/>
      <c r="T44" s="49"/>
      <c r="U44" s="54"/>
    </row>
    <row r="45" spans="1:21" s="30" customFormat="1" ht="12" customHeight="1" thickBot="1" x14ac:dyDescent="0.2">
      <c r="A45" s="5"/>
      <c r="B45" s="108"/>
      <c r="C45" s="109"/>
      <c r="D45" s="110"/>
      <c r="E45" s="111"/>
      <c r="F45" s="31" t="s">
        <v>34</v>
      </c>
      <c r="G45" s="114" t="s">
        <v>33</v>
      </c>
      <c r="H45" s="114"/>
      <c r="I45" s="114"/>
      <c r="J45" s="34" t="s">
        <v>34</v>
      </c>
      <c r="K45" s="115" t="s">
        <v>38</v>
      </c>
      <c r="L45" s="116"/>
      <c r="M45" s="112"/>
      <c r="N45" s="113"/>
      <c r="O45" s="113"/>
      <c r="P45" s="113"/>
      <c r="Q45" s="48"/>
      <c r="R45" s="112"/>
      <c r="S45" s="113"/>
      <c r="T45" s="51"/>
      <c r="U45" s="54"/>
    </row>
    <row r="46" spans="1:21" s="30" customFormat="1" ht="26.45" customHeight="1" thickTop="1" x14ac:dyDescent="0.15">
      <c r="A46" s="5"/>
      <c r="B46" s="126" t="s">
        <v>10</v>
      </c>
      <c r="C46" s="127"/>
      <c r="D46" s="127"/>
      <c r="E46" s="127"/>
      <c r="F46" s="127"/>
      <c r="G46" s="127"/>
      <c r="H46" s="127"/>
      <c r="I46" s="127"/>
      <c r="J46" s="127"/>
      <c r="K46" s="127"/>
      <c r="L46" s="128"/>
      <c r="M46" s="26" t="s">
        <v>40</v>
      </c>
      <c r="N46" s="129">
        <f>SUM(M14:P45)</f>
        <v>0</v>
      </c>
      <c r="O46" s="129"/>
      <c r="P46" s="129"/>
      <c r="Q46" s="28"/>
      <c r="R46" s="27" t="s">
        <v>41</v>
      </c>
      <c r="S46" s="37">
        <f>SUM(R14:S45)</f>
        <v>0</v>
      </c>
      <c r="T46" s="28"/>
      <c r="U46" s="54"/>
    </row>
    <row r="47" spans="1:21" s="30" customFormat="1" ht="6.75" customHeight="1" x14ac:dyDescent="0.15">
      <c r="A47" s="5"/>
      <c r="B47" s="5"/>
      <c r="C47" s="5"/>
      <c r="D47" s="5"/>
      <c r="E47" s="5"/>
      <c r="F47" s="6"/>
      <c r="G47" s="5"/>
      <c r="H47" s="5"/>
      <c r="I47" s="5"/>
      <c r="J47" s="6"/>
      <c r="K47" s="5"/>
      <c r="L47" s="5"/>
      <c r="M47" s="5"/>
      <c r="N47" s="5"/>
      <c r="O47" s="5"/>
      <c r="P47" s="5"/>
      <c r="Q47" s="5"/>
      <c r="R47" s="5"/>
      <c r="S47" s="5"/>
      <c r="T47" s="5"/>
      <c r="U47" s="54"/>
    </row>
    <row r="48" spans="1:21" s="30" customFormat="1" ht="26.45" customHeight="1" x14ac:dyDescent="0.15">
      <c r="A48" s="5"/>
      <c r="B48" s="130" t="s">
        <v>11</v>
      </c>
      <c r="C48" s="131"/>
      <c r="D48" s="131"/>
      <c r="E48" s="131"/>
      <c r="F48" s="131"/>
      <c r="G48" s="131"/>
      <c r="H48" s="131"/>
      <c r="I48" s="132"/>
      <c r="J48" s="10" t="s">
        <v>42</v>
      </c>
      <c r="K48" s="133">
        <f>SUM(N46,N9)</f>
        <v>0</v>
      </c>
      <c r="L48" s="134"/>
      <c r="M48" s="134"/>
      <c r="N48" s="134"/>
      <c r="O48" s="18" t="s">
        <v>3</v>
      </c>
      <c r="P48" s="11" t="s">
        <v>43</v>
      </c>
      <c r="Q48" s="135">
        <f>SUM(S46,S9)</f>
        <v>0</v>
      </c>
      <c r="R48" s="136"/>
      <c r="S48" s="136"/>
      <c r="T48" s="19" t="s">
        <v>3</v>
      </c>
      <c r="U48" s="54"/>
    </row>
    <row r="49" spans="1:21" s="30" customFormat="1" ht="7.5" customHeight="1" x14ac:dyDescent="0.15">
      <c r="A49" s="5"/>
      <c r="B49" s="5"/>
      <c r="C49" s="5"/>
      <c r="D49" s="5"/>
      <c r="E49" s="5"/>
      <c r="F49" s="6"/>
      <c r="G49" s="5"/>
      <c r="H49" s="5"/>
      <c r="I49" s="5"/>
      <c r="J49" s="6"/>
      <c r="K49" s="5"/>
      <c r="L49" s="5"/>
      <c r="M49" s="5"/>
      <c r="N49" s="5"/>
      <c r="O49" s="5"/>
      <c r="P49" s="5"/>
      <c r="Q49" s="5"/>
      <c r="R49" s="5"/>
      <c r="S49" s="5"/>
      <c r="T49" s="5"/>
      <c r="U49" s="54"/>
    </row>
    <row r="50" spans="1:21" s="30" customFormat="1" ht="20.25" customHeight="1" x14ac:dyDescent="0.15">
      <c r="A50" s="7"/>
      <c r="B50" s="20" t="s">
        <v>44</v>
      </c>
      <c r="C50" s="8"/>
      <c r="D50" s="5"/>
      <c r="E50" s="5"/>
      <c r="F50" s="6"/>
      <c r="G50" s="5"/>
      <c r="H50" s="5"/>
      <c r="I50" s="5"/>
      <c r="J50" s="6"/>
      <c r="K50" s="125" t="s">
        <v>54</v>
      </c>
      <c r="L50" s="125"/>
      <c r="M50" s="125"/>
      <c r="N50" s="125"/>
      <c r="O50" s="125"/>
      <c r="P50" s="125"/>
      <c r="Q50" s="125"/>
      <c r="R50" s="125"/>
      <c r="S50" s="125"/>
      <c r="T50" s="5"/>
      <c r="U50" s="54"/>
    </row>
    <row r="51" spans="1:21" s="30" customFormat="1" ht="21.95" customHeight="1" x14ac:dyDescent="0.15">
      <c r="A51" s="7"/>
      <c r="B51" s="104" t="s">
        <v>12</v>
      </c>
      <c r="C51" s="104"/>
      <c r="D51" s="140">
        <f>K48</f>
        <v>0</v>
      </c>
      <c r="E51" s="141"/>
      <c r="F51" s="22" t="s">
        <v>3</v>
      </c>
      <c r="G51" s="12" t="s">
        <v>45</v>
      </c>
      <c r="H51" s="13"/>
      <c r="I51" s="13"/>
      <c r="J51" s="6"/>
      <c r="K51" s="125"/>
      <c r="L51" s="125"/>
      <c r="M51" s="125"/>
      <c r="N51" s="125"/>
      <c r="O51" s="125"/>
      <c r="P51" s="125"/>
      <c r="Q51" s="125"/>
      <c r="R51" s="125"/>
      <c r="S51" s="125"/>
      <c r="T51" s="5"/>
      <c r="U51" s="54"/>
    </row>
    <row r="52" spans="1:21" s="30" customFormat="1" ht="21.95" customHeight="1" x14ac:dyDescent="0.15">
      <c r="A52" s="7"/>
      <c r="B52" s="104" t="s">
        <v>13</v>
      </c>
      <c r="C52" s="104"/>
      <c r="D52" s="142">
        <f>Q48</f>
        <v>0</v>
      </c>
      <c r="E52" s="143"/>
      <c r="F52" s="21"/>
      <c r="G52" s="10" t="s">
        <v>43</v>
      </c>
      <c r="H52" s="13"/>
      <c r="I52" s="13"/>
      <c r="J52" s="6"/>
      <c r="K52" s="5"/>
      <c r="L52" s="5"/>
      <c r="M52" s="5"/>
      <c r="N52" s="5"/>
      <c r="O52" s="5"/>
      <c r="P52" s="5"/>
      <c r="Q52" s="5"/>
      <c r="R52" s="5"/>
      <c r="S52" s="5"/>
      <c r="T52" s="5"/>
      <c r="U52" s="54"/>
    </row>
    <row r="53" spans="1:21" s="30" customFormat="1" ht="21.95" customHeight="1" x14ac:dyDescent="0.15">
      <c r="A53" s="7"/>
      <c r="B53" s="104" t="s">
        <v>14</v>
      </c>
      <c r="C53" s="104"/>
      <c r="D53" s="142">
        <f>IF(D51&lt;D52,0,D51-D52)</f>
        <v>0</v>
      </c>
      <c r="E53" s="143"/>
      <c r="F53" s="21"/>
      <c r="G53" s="10" t="s">
        <v>46</v>
      </c>
      <c r="H53" s="13"/>
      <c r="I53" s="38"/>
      <c r="J53" s="38"/>
      <c r="K53" s="38"/>
      <c r="L53" s="38"/>
      <c r="M53" s="38"/>
      <c r="N53" s="38"/>
      <c r="O53" s="38"/>
      <c r="P53" s="38"/>
      <c r="Q53" s="38"/>
      <c r="R53" s="38"/>
      <c r="S53" s="38"/>
      <c r="T53" s="39"/>
      <c r="U53" s="54"/>
    </row>
    <row r="54" spans="1:21" s="30" customFormat="1" ht="21.95" customHeight="1" x14ac:dyDescent="0.15">
      <c r="A54" s="7"/>
      <c r="B54" s="105" t="s">
        <v>15</v>
      </c>
      <c r="C54" s="105"/>
      <c r="D54" s="144"/>
      <c r="E54" s="145"/>
      <c r="F54" s="16"/>
      <c r="G54" s="14" t="s">
        <v>47</v>
      </c>
      <c r="H54" s="13"/>
      <c r="I54" s="38"/>
      <c r="J54" s="38"/>
      <c r="K54" s="121" t="s">
        <v>72</v>
      </c>
      <c r="L54" s="121"/>
      <c r="M54" s="121"/>
      <c r="N54" s="121"/>
      <c r="O54" s="121"/>
      <c r="P54" s="121"/>
      <c r="Q54" s="121"/>
      <c r="R54" s="121"/>
      <c r="S54" s="121"/>
      <c r="T54" s="39"/>
      <c r="U54" s="54"/>
    </row>
    <row r="55" spans="1:21" s="30" customFormat="1" ht="21.95" customHeight="1" x14ac:dyDescent="0.15">
      <c r="A55" s="7"/>
      <c r="B55" s="105" t="s">
        <v>48</v>
      </c>
      <c r="C55" s="105"/>
      <c r="D55" s="146">
        <f>IF(D54&lt;0,0,ROUNDDOWN(D54*0.05,0))</f>
        <v>0</v>
      </c>
      <c r="E55" s="147"/>
      <c r="F55" s="16"/>
      <c r="G55" s="10" t="s">
        <v>49</v>
      </c>
      <c r="H55" s="13"/>
      <c r="I55" s="38"/>
      <c r="J55" s="38"/>
      <c r="K55" s="121"/>
      <c r="L55" s="121"/>
      <c r="M55" s="121"/>
      <c r="N55" s="121"/>
      <c r="O55" s="121"/>
      <c r="P55" s="121"/>
      <c r="Q55" s="121"/>
      <c r="R55" s="121"/>
      <c r="S55" s="121"/>
      <c r="T55" s="39"/>
      <c r="U55" s="54"/>
    </row>
    <row r="56" spans="1:21" s="30" customFormat="1" ht="21.95" customHeight="1" thickBot="1" x14ac:dyDescent="0.2">
      <c r="A56" s="7"/>
      <c r="B56" s="104" t="s">
        <v>16</v>
      </c>
      <c r="C56" s="104"/>
      <c r="D56" s="148">
        <f>IF(D55&lt;100000,D55,"100000")</f>
        <v>0</v>
      </c>
      <c r="E56" s="149"/>
      <c r="F56" s="24"/>
      <c r="G56" s="14" t="s">
        <v>50</v>
      </c>
      <c r="H56" s="13"/>
      <c r="I56" s="38"/>
      <c r="J56" s="38"/>
      <c r="K56" s="38"/>
      <c r="L56" s="38"/>
      <c r="M56" s="38"/>
      <c r="N56" s="38"/>
      <c r="O56" s="38"/>
      <c r="P56" s="38"/>
      <c r="Q56" s="38"/>
      <c r="R56" s="38"/>
      <c r="S56" s="38"/>
      <c r="T56" s="39"/>
      <c r="U56" s="54"/>
    </row>
    <row r="57" spans="1:21" s="30" customFormat="1" ht="32.25" customHeight="1" thickBot="1" x14ac:dyDescent="0.2">
      <c r="A57" s="7"/>
      <c r="B57" s="104" t="s">
        <v>17</v>
      </c>
      <c r="C57" s="137"/>
      <c r="D57" s="138">
        <f>IF((D53-D56)&lt;0,0,IF((D53-D56)&gt;2000000,2000000,D53-D56))</f>
        <v>0</v>
      </c>
      <c r="E57" s="139"/>
      <c r="F57" s="25"/>
      <c r="G57" s="17" t="s">
        <v>51</v>
      </c>
      <c r="H57" s="13"/>
      <c r="I57" s="39"/>
      <c r="J57" s="39"/>
      <c r="K57" s="123" t="s">
        <v>53</v>
      </c>
      <c r="L57" s="124"/>
      <c r="M57" s="124"/>
      <c r="N57" s="124"/>
      <c r="O57" s="124"/>
      <c r="P57" s="124"/>
      <c r="Q57" s="124"/>
      <c r="R57" s="124"/>
      <c r="S57" s="124"/>
      <c r="T57" s="39"/>
      <c r="U57" s="54"/>
    </row>
    <row r="58" spans="1:21" s="30" customFormat="1" ht="8.25" customHeight="1" x14ac:dyDescent="0.15">
      <c r="C58" s="2"/>
      <c r="D58" s="2"/>
      <c r="E58" s="2"/>
      <c r="F58" s="2"/>
      <c r="G58" s="2"/>
      <c r="H58" s="2"/>
      <c r="I58" s="2"/>
      <c r="J58" s="3"/>
      <c r="K58" s="4"/>
      <c r="L58" s="4"/>
      <c r="M58" s="4"/>
      <c r="N58" s="4"/>
      <c r="O58" s="4"/>
      <c r="P58" s="4"/>
      <c r="Q58" s="4"/>
      <c r="R58" s="4"/>
      <c r="S58" s="4"/>
      <c r="T58" s="4"/>
      <c r="U58" s="54"/>
    </row>
    <row r="62" spans="1:21" x14ac:dyDescent="0.15">
      <c r="B62" s="40"/>
    </row>
  </sheetData>
  <mergeCells count="180">
    <mergeCell ref="B3:B4"/>
    <mergeCell ref="M4:N4"/>
    <mergeCell ref="C4:K4"/>
    <mergeCell ref="K54:S55"/>
    <mergeCell ref="A1:U1"/>
    <mergeCell ref="K57:S57"/>
    <mergeCell ref="K50:S51"/>
    <mergeCell ref="B46:L46"/>
    <mergeCell ref="N46:P46"/>
    <mergeCell ref="B48:I48"/>
    <mergeCell ref="K48:N48"/>
    <mergeCell ref="Q48:S48"/>
    <mergeCell ref="B57:C57"/>
    <mergeCell ref="D57:E57"/>
    <mergeCell ref="B55:C55"/>
    <mergeCell ref="B56:C56"/>
    <mergeCell ref="D51:E51"/>
    <mergeCell ref="D52:E52"/>
    <mergeCell ref="D53:E53"/>
    <mergeCell ref="D54:E54"/>
    <mergeCell ref="D55:E55"/>
    <mergeCell ref="D56:E56"/>
    <mergeCell ref="B51:C51"/>
    <mergeCell ref="B52:C52"/>
    <mergeCell ref="B53:C53"/>
    <mergeCell ref="B54:C54"/>
    <mergeCell ref="B42:C43"/>
    <mergeCell ref="D42:E43"/>
    <mergeCell ref="M42:P43"/>
    <mergeCell ref="R42:S43"/>
    <mergeCell ref="B44:C45"/>
    <mergeCell ref="D44:E45"/>
    <mergeCell ref="M44:P45"/>
    <mergeCell ref="R44:S45"/>
    <mergeCell ref="G45:I45"/>
    <mergeCell ref="K45:L45"/>
    <mergeCell ref="G43:I43"/>
    <mergeCell ref="G44:I44"/>
    <mergeCell ref="K43:L43"/>
    <mergeCell ref="K44:L44"/>
    <mergeCell ref="K42:L42"/>
    <mergeCell ref="G42:I42"/>
    <mergeCell ref="B36:C37"/>
    <mergeCell ref="D36:E37"/>
    <mergeCell ref="M36:P37"/>
    <mergeCell ref="R36:S37"/>
    <mergeCell ref="B38:C39"/>
    <mergeCell ref="D38:E39"/>
    <mergeCell ref="M38:P39"/>
    <mergeCell ref="R38:S39"/>
    <mergeCell ref="B40:C41"/>
    <mergeCell ref="D40:E41"/>
    <mergeCell ref="M40:P41"/>
    <mergeCell ref="R40:S41"/>
    <mergeCell ref="G37:I37"/>
    <mergeCell ref="K37:L37"/>
    <mergeCell ref="K38:L38"/>
    <mergeCell ref="K39:L39"/>
    <mergeCell ref="K40:L40"/>
    <mergeCell ref="K41:L41"/>
    <mergeCell ref="G36:I36"/>
    <mergeCell ref="K36:L36"/>
    <mergeCell ref="G38:I38"/>
    <mergeCell ref="G39:I39"/>
    <mergeCell ref="G40:I40"/>
    <mergeCell ref="G41:I41"/>
    <mergeCell ref="B30:C31"/>
    <mergeCell ref="D30:E31"/>
    <mergeCell ref="M30:P31"/>
    <mergeCell ref="R30:S31"/>
    <mergeCell ref="B32:C33"/>
    <mergeCell ref="D32:E33"/>
    <mergeCell ref="M32:P33"/>
    <mergeCell ref="R32:S33"/>
    <mergeCell ref="B34:C35"/>
    <mergeCell ref="D34:E35"/>
    <mergeCell ref="M34:P35"/>
    <mergeCell ref="R34:S35"/>
    <mergeCell ref="K33:L33"/>
    <mergeCell ref="K34:L34"/>
    <mergeCell ref="G30:I30"/>
    <mergeCell ref="G31:I31"/>
    <mergeCell ref="G32:I32"/>
    <mergeCell ref="G33:I33"/>
    <mergeCell ref="G34:I34"/>
    <mergeCell ref="G35:I35"/>
    <mergeCell ref="K35:L35"/>
    <mergeCell ref="K30:L30"/>
    <mergeCell ref="K31:L31"/>
    <mergeCell ref="K32:L32"/>
    <mergeCell ref="B24:C25"/>
    <mergeCell ref="D24:E25"/>
    <mergeCell ref="M24:P25"/>
    <mergeCell ref="R24:S25"/>
    <mergeCell ref="B26:C27"/>
    <mergeCell ref="D26:E27"/>
    <mergeCell ref="M26:P27"/>
    <mergeCell ref="R26:S27"/>
    <mergeCell ref="B28:C29"/>
    <mergeCell ref="D28:E29"/>
    <mergeCell ref="M28:P29"/>
    <mergeCell ref="R28:S29"/>
    <mergeCell ref="G29:I29"/>
    <mergeCell ref="K24:L24"/>
    <mergeCell ref="K25:L25"/>
    <mergeCell ref="K26:L26"/>
    <mergeCell ref="K27:L27"/>
    <mergeCell ref="K28:L28"/>
    <mergeCell ref="K29:L29"/>
    <mergeCell ref="G24:I24"/>
    <mergeCell ref="G25:I25"/>
    <mergeCell ref="G26:I26"/>
    <mergeCell ref="G27:I27"/>
    <mergeCell ref="G28:I28"/>
    <mergeCell ref="B18:C19"/>
    <mergeCell ref="D18:E19"/>
    <mergeCell ref="M18:P19"/>
    <mergeCell ref="R18:S19"/>
    <mergeCell ref="B20:C21"/>
    <mergeCell ref="D20:E21"/>
    <mergeCell ref="M20:P21"/>
    <mergeCell ref="R20:S21"/>
    <mergeCell ref="B22:C23"/>
    <mergeCell ref="D22:E23"/>
    <mergeCell ref="M22:P23"/>
    <mergeCell ref="R22:S23"/>
    <mergeCell ref="G18:I18"/>
    <mergeCell ref="G19:I19"/>
    <mergeCell ref="G20:I20"/>
    <mergeCell ref="G21:I21"/>
    <mergeCell ref="G22:I22"/>
    <mergeCell ref="G23:I23"/>
    <mergeCell ref="K18:L18"/>
    <mergeCell ref="K19:L19"/>
    <mergeCell ref="K20:L20"/>
    <mergeCell ref="K21:L21"/>
    <mergeCell ref="K22:L22"/>
    <mergeCell ref="K23:L23"/>
    <mergeCell ref="B14:C15"/>
    <mergeCell ref="D14:E15"/>
    <mergeCell ref="M14:P15"/>
    <mergeCell ref="Q14:Q15"/>
    <mergeCell ref="R14:S15"/>
    <mergeCell ref="T14:T15"/>
    <mergeCell ref="B16:C17"/>
    <mergeCell ref="D16:E17"/>
    <mergeCell ref="M16:P17"/>
    <mergeCell ref="R16:S17"/>
    <mergeCell ref="G14:I14"/>
    <mergeCell ref="G15:I15"/>
    <mergeCell ref="G16:I16"/>
    <mergeCell ref="G17:I17"/>
    <mergeCell ref="K14:L14"/>
    <mergeCell ref="K15:L15"/>
    <mergeCell ref="K16:L16"/>
    <mergeCell ref="K17:L17"/>
    <mergeCell ref="O4:T4"/>
    <mergeCell ref="U5:U58"/>
    <mergeCell ref="B7:H7"/>
    <mergeCell ref="I7:L8"/>
    <mergeCell ref="M7:M8"/>
    <mergeCell ref="N7:Q8"/>
    <mergeCell ref="R7:R8"/>
    <mergeCell ref="S7:T8"/>
    <mergeCell ref="B8:H9"/>
    <mergeCell ref="I9:K10"/>
    <mergeCell ref="L9:L10"/>
    <mergeCell ref="M9:M10"/>
    <mergeCell ref="N9:P10"/>
    <mergeCell ref="Q9:Q10"/>
    <mergeCell ref="R9:R10"/>
    <mergeCell ref="S9:S10"/>
    <mergeCell ref="T9:T10"/>
    <mergeCell ref="C10:H10"/>
    <mergeCell ref="F12:S12"/>
    <mergeCell ref="B13:C13"/>
    <mergeCell ref="D13:E13"/>
    <mergeCell ref="F13:L13"/>
    <mergeCell ref="N13:Q13"/>
    <mergeCell ref="S13:T13"/>
  </mergeCells>
  <phoneticPr fontId="2"/>
  <dataValidations count="1">
    <dataValidation type="list" allowBlank="1" showInputMessage="1" showErrorMessage="1" sqref="J14:J45 F14:F45" xr:uid="{00000000-0002-0000-0000-000000000000}">
      <formula1>"□,☑"</formula1>
    </dataValidation>
  </dataValidations>
  <pageMargins left="0.51181102362204722" right="0.11811023622047245" top="0.31496062992125984" bottom="0.31496062992125984" header="0.11811023622047245" footer="0.11811023622047245"/>
  <pageSetup paperSize="9" scale="99" orientation="portrait" r:id="rId1"/>
  <rowBreaks count="1" manualBreakCount="1">
    <brk id="57" max="20" man="1"/>
  </rowBreaks>
  <ignoredErrors>
    <ignoredError sqref="M13 R1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9"/>
  <sheetViews>
    <sheetView workbookViewId="0">
      <selection activeCell="B3" sqref="B3"/>
    </sheetView>
  </sheetViews>
  <sheetFormatPr defaultRowHeight="13.5" x14ac:dyDescent="0.15"/>
  <cols>
    <col min="2" max="2" width="61.5" customWidth="1"/>
    <col min="3" max="3" width="34.25" customWidth="1"/>
    <col min="5" max="5" width="2.625" customWidth="1"/>
  </cols>
  <sheetData>
    <row r="2" spans="2:3" ht="15" customHeight="1" x14ac:dyDescent="0.15">
      <c r="B2" s="43" t="s">
        <v>56</v>
      </c>
      <c r="C2" s="43" t="s">
        <v>57</v>
      </c>
    </row>
    <row r="3" spans="2:3" ht="39.75" customHeight="1" x14ac:dyDescent="0.15">
      <c r="B3" s="42" t="s">
        <v>67</v>
      </c>
      <c r="C3" s="41" t="s">
        <v>58</v>
      </c>
    </row>
    <row r="4" spans="2:3" ht="15" customHeight="1" x14ac:dyDescent="0.15">
      <c r="B4" s="41" t="s">
        <v>59</v>
      </c>
      <c r="C4" s="41" t="s">
        <v>64</v>
      </c>
    </row>
    <row r="5" spans="2:3" ht="15" customHeight="1" x14ac:dyDescent="0.15">
      <c r="B5" s="41" t="s">
        <v>60</v>
      </c>
      <c r="C5" s="41" t="s">
        <v>65</v>
      </c>
    </row>
    <row r="6" spans="2:3" ht="15" customHeight="1" x14ac:dyDescent="0.15">
      <c r="B6" s="41" t="s">
        <v>61</v>
      </c>
      <c r="C6" s="41" t="s">
        <v>66</v>
      </c>
    </row>
    <row r="7" spans="2:3" ht="39.75" customHeight="1" x14ac:dyDescent="0.15">
      <c r="B7" s="41" t="s">
        <v>62</v>
      </c>
      <c r="C7" s="42" t="s">
        <v>68</v>
      </c>
    </row>
    <row r="8" spans="2:3" ht="40.5" customHeight="1" x14ac:dyDescent="0.15">
      <c r="B8" s="41" t="s">
        <v>63</v>
      </c>
      <c r="C8" s="42" t="s">
        <v>69</v>
      </c>
    </row>
    <row r="9" spans="2:3" ht="15" customHeight="1" x14ac:dyDescent="0.15">
      <c r="B9" s="41" t="s">
        <v>71</v>
      </c>
      <c r="C9" s="41" t="s">
        <v>70</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14210-188A-463E-BD08-42AB1A29232A}">
  <dimension ref="B2:C9"/>
  <sheetViews>
    <sheetView topLeftCell="A24" workbookViewId="0">
      <selection activeCell="B14" sqref="B14"/>
    </sheetView>
  </sheetViews>
  <sheetFormatPr defaultRowHeight="13.5" x14ac:dyDescent="0.15"/>
  <cols>
    <col min="2" max="2" width="61.5" customWidth="1"/>
    <col min="3" max="3" width="34.25" customWidth="1"/>
    <col min="5" max="5" width="2.625" customWidth="1"/>
  </cols>
  <sheetData>
    <row r="2" spans="2:3" ht="15" customHeight="1" x14ac:dyDescent="0.15">
      <c r="B2" s="43" t="s">
        <v>56</v>
      </c>
      <c r="C2" s="43" t="s">
        <v>57</v>
      </c>
    </row>
    <row r="3" spans="2:3" ht="39.75" customHeight="1" x14ac:dyDescent="0.15">
      <c r="B3" s="42" t="s">
        <v>80</v>
      </c>
      <c r="C3" s="42" t="s">
        <v>81</v>
      </c>
    </row>
    <row r="4" spans="2:3" ht="15" customHeight="1" x14ac:dyDescent="0.15">
      <c r="B4" s="41" t="s">
        <v>59</v>
      </c>
      <c r="C4" s="41" t="s">
        <v>64</v>
      </c>
    </row>
    <row r="5" spans="2:3" ht="15" customHeight="1" x14ac:dyDescent="0.15">
      <c r="B5" s="41" t="s">
        <v>60</v>
      </c>
      <c r="C5" s="41" t="s">
        <v>65</v>
      </c>
    </row>
    <row r="6" spans="2:3" ht="15" customHeight="1" x14ac:dyDescent="0.15">
      <c r="B6" s="41" t="s">
        <v>61</v>
      </c>
      <c r="C6" s="41" t="s">
        <v>66</v>
      </c>
    </row>
    <row r="7" spans="2:3" ht="39.75" customHeight="1" x14ac:dyDescent="0.15">
      <c r="B7" s="41" t="s">
        <v>62</v>
      </c>
      <c r="C7" s="42" t="s">
        <v>68</v>
      </c>
    </row>
    <row r="8" spans="2:3" ht="40.5" customHeight="1" x14ac:dyDescent="0.15">
      <c r="B8" s="41" t="s">
        <v>63</v>
      </c>
      <c r="C8" s="42" t="s">
        <v>69</v>
      </c>
    </row>
    <row r="9" spans="2:3" ht="15" customHeight="1" x14ac:dyDescent="0.15">
      <c r="B9" s="41" t="s">
        <v>71</v>
      </c>
      <c r="C9" s="41" t="s">
        <v>70</v>
      </c>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医療費控除の明細書</vt:lpstr>
      <vt:lpstr>（材料）添付書類が必要な医療費一覧</vt:lpstr>
      <vt:lpstr>R7～用</vt:lpstr>
      <vt:lpstr>医療費控除の明細書!Print_Area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ﾄｺﾛｻﾞﾜｼ</dc:creator>
  <cp:lastModifiedBy>ひらた</cp:lastModifiedBy>
  <cp:lastPrinted>2020-12-28T02:45:31Z</cp:lastPrinted>
  <dcterms:created xsi:type="dcterms:W3CDTF">2019-12-24T07:17:18Z</dcterms:created>
  <dcterms:modified xsi:type="dcterms:W3CDTF">2024-12-03T02:32:48Z</dcterms:modified>
</cp:coreProperties>
</file>